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Bmodes_sec_prop" sheetId="31" r:id="rId1"/>
    <sheet name="Input" sheetId="1" r:id="rId2"/>
    <sheet name="Mode 1" sheetId="2" r:id="rId3"/>
    <sheet name="Mode 2" sheetId="22" r:id="rId4"/>
    <sheet name="Mode 3" sheetId="23" r:id="rId5"/>
    <sheet name="Mode 4" sheetId="24" r:id="rId6"/>
    <sheet name="Mode 5" sheetId="25" r:id="rId7"/>
    <sheet name="Mode 6" sheetId="26" r:id="rId8"/>
    <sheet name="Mode 7" sheetId="27" r:id="rId9"/>
    <sheet name="Mode 8" sheetId="28" r:id="rId10"/>
    <sheet name="Mode 9" sheetId="29" r:id="rId11"/>
    <sheet name="Compare" sheetId="32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B7" i="32" l="1"/>
  <c r="B6" i="32"/>
  <c r="B5" i="32"/>
  <c r="B4" i="32"/>
  <c r="B3" i="32"/>
  <c r="B2" i="32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6" i="31"/>
  <c r="D6" i="32" l="1"/>
  <c r="D7" i="32"/>
  <c r="D5" i="32"/>
  <c r="D4" i="32"/>
  <c r="D3" i="32"/>
  <c r="D2" i="32"/>
  <c r="H54" i="31"/>
  <c r="G54" i="31"/>
  <c r="F54" i="31"/>
  <c r="E54" i="31"/>
  <c r="D54" i="31"/>
  <c r="C54" i="31"/>
  <c r="B54" i="31"/>
  <c r="A54" i="31"/>
  <c r="H53" i="31"/>
  <c r="G53" i="31"/>
  <c r="F53" i="31"/>
  <c r="E53" i="31"/>
  <c r="D53" i="31"/>
  <c r="C53" i="31"/>
  <c r="B53" i="31"/>
  <c r="A53" i="31"/>
  <c r="H52" i="31"/>
  <c r="G52" i="31"/>
  <c r="F52" i="31"/>
  <c r="E52" i="31"/>
  <c r="D52" i="31"/>
  <c r="C52" i="31"/>
  <c r="B52" i="31"/>
  <c r="A52" i="31"/>
  <c r="H51" i="31"/>
  <c r="G51" i="31"/>
  <c r="F51" i="31"/>
  <c r="E51" i="31"/>
  <c r="D51" i="31"/>
  <c r="C51" i="31"/>
  <c r="B51" i="31"/>
  <c r="A51" i="31"/>
  <c r="H50" i="31"/>
  <c r="G50" i="31"/>
  <c r="F50" i="31"/>
  <c r="E50" i="31"/>
  <c r="D50" i="31"/>
  <c r="C50" i="31"/>
  <c r="B50" i="31"/>
  <c r="A50" i="31"/>
  <c r="H49" i="31"/>
  <c r="G49" i="31"/>
  <c r="F49" i="31"/>
  <c r="E49" i="31"/>
  <c r="D49" i="31"/>
  <c r="C49" i="31"/>
  <c r="B49" i="31"/>
  <c r="A49" i="31"/>
  <c r="H48" i="31"/>
  <c r="G48" i="31"/>
  <c r="F48" i="31"/>
  <c r="E48" i="31"/>
  <c r="D48" i="31"/>
  <c r="C48" i="31"/>
  <c r="B48" i="31"/>
  <c r="A48" i="31"/>
  <c r="H47" i="31"/>
  <c r="G47" i="31"/>
  <c r="F47" i="31"/>
  <c r="E47" i="31"/>
  <c r="D47" i="31"/>
  <c r="C47" i="31"/>
  <c r="B47" i="31"/>
  <c r="A47" i="31"/>
  <c r="H46" i="31"/>
  <c r="G46" i="31"/>
  <c r="F46" i="31"/>
  <c r="E46" i="31"/>
  <c r="D46" i="31"/>
  <c r="C46" i="31"/>
  <c r="B46" i="31"/>
  <c r="A46" i="31"/>
  <c r="H45" i="31"/>
  <c r="G45" i="31"/>
  <c r="F45" i="31"/>
  <c r="E45" i="31"/>
  <c r="D45" i="31"/>
  <c r="C45" i="31"/>
  <c r="B45" i="31"/>
  <c r="A45" i="31"/>
  <c r="H44" i="31"/>
  <c r="G44" i="31"/>
  <c r="F44" i="31"/>
  <c r="E44" i="31"/>
  <c r="D44" i="31"/>
  <c r="C44" i="31"/>
  <c r="B44" i="31"/>
  <c r="A44" i="31"/>
  <c r="H43" i="31"/>
  <c r="G43" i="31"/>
  <c r="F43" i="31"/>
  <c r="E43" i="31"/>
  <c r="D43" i="31"/>
  <c r="C43" i="31"/>
  <c r="B43" i="31"/>
  <c r="A43" i="31"/>
  <c r="H42" i="31"/>
  <c r="G42" i="31"/>
  <c r="F42" i="31"/>
  <c r="E42" i="31"/>
  <c r="D42" i="31"/>
  <c r="C42" i="31"/>
  <c r="B42" i="31"/>
  <c r="A42" i="31"/>
  <c r="H41" i="31"/>
  <c r="G41" i="31"/>
  <c r="F41" i="31"/>
  <c r="E41" i="31"/>
  <c r="D41" i="31"/>
  <c r="C41" i="31"/>
  <c r="B41" i="31"/>
  <c r="A41" i="31"/>
  <c r="H40" i="31"/>
  <c r="G40" i="31"/>
  <c r="F40" i="31"/>
  <c r="E40" i="31"/>
  <c r="D40" i="31"/>
  <c r="C40" i="31"/>
  <c r="B40" i="31"/>
  <c r="A40" i="31"/>
  <c r="H39" i="31"/>
  <c r="G39" i="31"/>
  <c r="F39" i="31"/>
  <c r="E39" i="31"/>
  <c r="D39" i="31"/>
  <c r="C39" i="31"/>
  <c r="B39" i="31"/>
  <c r="A39" i="31"/>
  <c r="H38" i="31"/>
  <c r="G38" i="31"/>
  <c r="F38" i="31"/>
  <c r="E38" i="31"/>
  <c r="D38" i="31"/>
  <c r="C38" i="31"/>
  <c r="B38" i="31"/>
  <c r="A38" i="31"/>
  <c r="H37" i="31"/>
  <c r="G37" i="31"/>
  <c r="F37" i="31"/>
  <c r="E37" i="31"/>
  <c r="D37" i="31"/>
  <c r="C37" i="31"/>
  <c r="B37" i="31"/>
  <c r="A37" i="31"/>
  <c r="H36" i="31"/>
  <c r="G36" i="31"/>
  <c r="F36" i="31"/>
  <c r="E36" i="31"/>
  <c r="D36" i="31"/>
  <c r="C36" i="31"/>
  <c r="B36" i="31"/>
  <c r="A36" i="31"/>
  <c r="H35" i="31"/>
  <c r="G35" i="31"/>
  <c r="F35" i="31"/>
  <c r="E35" i="31"/>
  <c r="D35" i="31"/>
  <c r="C35" i="31"/>
  <c r="B35" i="31"/>
  <c r="A35" i="31"/>
  <c r="H34" i="31"/>
  <c r="G34" i="31"/>
  <c r="F34" i="31"/>
  <c r="E34" i="31"/>
  <c r="D34" i="31"/>
  <c r="C34" i="31"/>
  <c r="B34" i="31"/>
  <c r="A34" i="31"/>
  <c r="H33" i="31"/>
  <c r="G33" i="31"/>
  <c r="F33" i="31"/>
  <c r="E33" i="31"/>
  <c r="D33" i="31"/>
  <c r="C33" i="31"/>
  <c r="B33" i="31"/>
  <c r="A33" i="31"/>
  <c r="H32" i="31"/>
  <c r="G32" i="31"/>
  <c r="F32" i="31"/>
  <c r="E32" i="31"/>
  <c r="D32" i="31"/>
  <c r="C32" i="31"/>
  <c r="B32" i="31"/>
  <c r="A32" i="31"/>
  <c r="H31" i="31"/>
  <c r="G31" i="31"/>
  <c r="F31" i="31"/>
  <c r="E31" i="31"/>
  <c r="D31" i="31"/>
  <c r="C31" i="31"/>
  <c r="B31" i="31"/>
  <c r="A31" i="31"/>
  <c r="H30" i="31"/>
  <c r="G30" i="31"/>
  <c r="F30" i="31"/>
  <c r="E30" i="31"/>
  <c r="D30" i="31"/>
  <c r="C30" i="31"/>
  <c r="B30" i="31"/>
  <c r="A30" i="31"/>
  <c r="H29" i="31"/>
  <c r="G29" i="31"/>
  <c r="F29" i="31"/>
  <c r="E29" i="31"/>
  <c r="D29" i="31"/>
  <c r="C29" i="31"/>
  <c r="B29" i="31"/>
  <c r="A29" i="31"/>
  <c r="H28" i="31"/>
  <c r="G28" i="31"/>
  <c r="F28" i="31"/>
  <c r="E28" i="31"/>
  <c r="D28" i="31"/>
  <c r="C28" i="31"/>
  <c r="B28" i="31"/>
  <c r="A28" i="31"/>
  <c r="H27" i="31"/>
  <c r="G27" i="31"/>
  <c r="F27" i="31"/>
  <c r="E27" i="31"/>
  <c r="D27" i="31"/>
  <c r="C27" i="31"/>
  <c r="B27" i="31"/>
  <c r="A27" i="31"/>
  <c r="H26" i="31"/>
  <c r="G26" i="31"/>
  <c r="F26" i="31"/>
  <c r="E26" i="31"/>
  <c r="D26" i="31"/>
  <c r="C26" i="31"/>
  <c r="B26" i="31"/>
  <c r="A26" i="31"/>
  <c r="H25" i="31"/>
  <c r="G25" i="31"/>
  <c r="F25" i="31"/>
  <c r="E25" i="31"/>
  <c r="D25" i="31"/>
  <c r="C25" i="31"/>
  <c r="B25" i="31"/>
  <c r="A25" i="31"/>
  <c r="H24" i="31"/>
  <c r="G24" i="31"/>
  <c r="F24" i="31"/>
  <c r="E24" i="31"/>
  <c r="D24" i="31"/>
  <c r="C24" i="31"/>
  <c r="B24" i="31"/>
  <c r="A24" i="31"/>
  <c r="H23" i="31"/>
  <c r="G23" i="31"/>
  <c r="F23" i="31"/>
  <c r="E23" i="31"/>
  <c r="D23" i="31"/>
  <c r="C23" i="31"/>
  <c r="B23" i="31"/>
  <c r="A23" i="31"/>
  <c r="H22" i="31"/>
  <c r="G22" i="31"/>
  <c r="F22" i="31"/>
  <c r="E22" i="31"/>
  <c r="D22" i="31"/>
  <c r="C22" i="31"/>
  <c r="B22" i="31"/>
  <c r="A22" i="31"/>
  <c r="H21" i="31"/>
  <c r="G21" i="31"/>
  <c r="F21" i="31"/>
  <c r="E21" i="31"/>
  <c r="D21" i="31"/>
  <c r="C21" i="31"/>
  <c r="B21" i="31"/>
  <c r="A21" i="31"/>
  <c r="H20" i="31"/>
  <c r="G20" i="31"/>
  <c r="F20" i="31"/>
  <c r="E20" i="31"/>
  <c r="D20" i="31"/>
  <c r="C20" i="31"/>
  <c r="B20" i="31"/>
  <c r="A20" i="31"/>
  <c r="H19" i="31"/>
  <c r="G19" i="31"/>
  <c r="F19" i="31"/>
  <c r="E19" i="31"/>
  <c r="D19" i="31"/>
  <c r="C19" i="31"/>
  <c r="B19" i="31"/>
  <c r="A19" i="31"/>
  <c r="H18" i="31"/>
  <c r="G18" i="31"/>
  <c r="F18" i="31"/>
  <c r="E18" i="31"/>
  <c r="D18" i="31"/>
  <c r="C18" i="31"/>
  <c r="B18" i="31"/>
  <c r="A18" i="31"/>
  <c r="H17" i="31"/>
  <c r="G17" i="31"/>
  <c r="F17" i="31"/>
  <c r="E17" i="31"/>
  <c r="D17" i="31"/>
  <c r="C17" i="31"/>
  <c r="B17" i="31"/>
  <c r="A17" i="31"/>
  <c r="H16" i="31"/>
  <c r="G16" i="31"/>
  <c r="F16" i="31"/>
  <c r="E16" i="31"/>
  <c r="D16" i="31"/>
  <c r="C16" i="31"/>
  <c r="B16" i="31"/>
  <c r="A16" i="31"/>
  <c r="H15" i="31"/>
  <c r="G15" i="31"/>
  <c r="F15" i="31"/>
  <c r="E15" i="31"/>
  <c r="D15" i="31"/>
  <c r="C15" i="31"/>
  <c r="B15" i="31"/>
  <c r="A15" i="31"/>
  <c r="H14" i="31"/>
  <c r="G14" i="31"/>
  <c r="F14" i="31"/>
  <c r="E14" i="31"/>
  <c r="D14" i="31"/>
  <c r="C14" i="31"/>
  <c r="B14" i="31"/>
  <c r="A14" i="31"/>
  <c r="H13" i="31"/>
  <c r="G13" i="31"/>
  <c r="F13" i="31"/>
  <c r="E13" i="31"/>
  <c r="D13" i="31"/>
  <c r="C13" i="31"/>
  <c r="B13" i="31"/>
  <c r="A13" i="31"/>
  <c r="H12" i="31"/>
  <c r="G12" i="31"/>
  <c r="F12" i="31"/>
  <c r="E12" i="31"/>
  <c r="D12" i="31"/>
  <c r="C12" i="31"/>
  <c r="B12" i="31"/>
  <c r="A12" i="31"/>
  <c r="H11" i="31"/>
  <c r="G11" i="31"/>
  <c r="F11" i="31"/>
  <c r="E11" i="31"/>
  <c r="D11" i="31"/>
  <c r="C11" i="31"/>
  <c r="B11" i="31"/>
  <c r="A11" i="31"/>
  <c r="H10" i="31"/>
  <c r="G10" i="31"/>
  <c r="F10" i="31"/>
  <c r="E10" i="31"/>
  <c r="D10" i="31"/>
  <c r="C10" i="31"/>
  <c r="B10" i="31"/>
  <c r="A10" i="31"/>
  <c r="H9" i="31"/>
  <c r="G9" i="31"/>
  <c r="F9" i="31"/>
  <c r="E9" i="31"/>
  <c r="D9" i="31"/>
  <c r="C9" i="31"/>
  <c r="B9" i="31"/>
  <c r="A9" i="31"/>
  <c r="H8" i="31"/>
  <c r="G8" i="31"/>
  <c r="F8" i="31"/>
  <c r="E8" i="31"/>
  <c r="D8" i="31"/>
  <c r="C8" i="31"/>
  <c r="B8" i="31"/>
  <c r="A8" i="31"/>
  <c r="H7" i="31"/>
  <c r="G7" i="31"/>
  <c r="F7" i="31"/>
  <c r="E7" i="31"/>
  <c r="D7" i="31"/>
  <c r="C7" i="31"/>
  <c r="B7" i="31"/>
  <c r="A7" i="31"/>
  <c r="H6" i="31"/>
  <c r="G6" i="31"/>
  <c r="F6" i="31"/>
  <c r="E6" i="31"/>
  <c r="D6" i="31"/>
  <c r="C6" i="31"/>
  <c r="B6" i="31"/>
  <c r="A6" i="31"/>
  <c r="A2" i="31"/>
  <c r="L2" i="29"/>
  <c r="L2" i="28"/>
  <c r="L2" i="27"/>
  <c r="L2" i="26"/>
  <c r="L2" i="25"/>
  <c r="L2" i="24"/>
  <c r="L2" i="23"/>
  <c r="L2" i="22"/>
  <c r="L2" i="2"/>
  <c r="A3" i="29"/>
  <c r="B3" i="29"/>
  <c r="C3" i="29"/>
  <c r="D3" i="29"/>
  <c r="E3" i="29"/>
  <c r="F3" i="29"/>
  <c r="A4" i="29"/>
  <c r="B4" i="29"/>
  <c r="C4" i="29"/>
  <c r="D4" i="29"/>
  <c r="E4" i="29"/>
  <c r="F4" i="29"/>
  <c r="A5" i="29"/>
  <c r="B5" i="29"/>
  <c r="C5" i="29"/>
  <c r="D5" i="29"/>
  <c r="E5" i="29"/>
  <c r="F5" i="29"/>
  <c r="A6" i="29"/>
  <c r="B6" i="29"/>
  <c r="C6" i="29"/>
  <c r="D6" i="29"/>
  <c r="E6" i="29"/>
  <c r="F6" i="29"/>
  <c r="A7" i="29"/>
  <c r="B7" i="29"/>
  <c r="C7" i="29"/>
  <c r="D7" i="29"/>
  <c r="E7" i="29"/>
  <c r="F7" i="29"/>
  <c r="A8" i="29"/>
  <c r="B8" i="29"/>
  <c r="C8" i="29"/>
  <c r="D8" i="29"/>
  <c r="E8" i="29"/>
  <c r="F8" i="29"/>
  <c r="A9" i="29"/>
  <c r="B9" i="29"/>
  <c r="C9" i="29"/>
  <c r="D9" i="29"/>
  <c r="E9" i="29"/>
  <c r="F9" i="29"/>
  <c r="A10" i="29"/>
  <c r="B10" i="29"/>
  <c r="C10" i="29"/>
  <c r="D10" i="29"/>
  <c r="E10" i="29"/>
  <c r="F10" i="29"/>
  <c r="A11" i="29"/>
  <c r="B11" i="29"/>
  <c r="C11" i="29"/>
  <c r="D11" i="29"/>
  <c r="E11" i="29"/>
  <c r="F11" i="29"/>
  <c r="A12" i="29"/>
  <c r="B12" i="29"/>
  <c r="C12" i="29"/>
  <c r="D12" i="29"/>
  <c r="E12" i="29"/>
  <c r="F12" i="29"/>
  <c r="A13" i="29"/>
  <c r="B13" i="29"/>
  <c r="C13" i="29"/>
  <c r="D13" i="29"/>
  <c r="E13" i="29"/>
  <c r="F13" i="29"/>
  <c r="A14" i="29"/>
  <c r="B14" i="29"/>
  <c r="C14" i="29"/>
  <c r="D14" i="29"/>
  <c r="E14" i="29"/>
  <c r="F14" i="29"/>
  <c r="A15" i="29"/>
  <c r="B15" i="29"/>
  <c r="C15" i="29"/>
  <c r="D15" i="29"/>
  <c r="E15" i="29"/>
  <c r="F15" i="29"/>
  <c r="A16" i="29"/>
  <c r="B16" i="29"/>
  <c r="C16" i="29"/>
  <c r="D16" i="29"/>
  <c r="E16" i="29"/>
  <c r="F16" i="29"/>
  <c r="A17" i="29"/>
  <c r="B17" i="29"/>
  <c r="C17" i="29"/>
  <c r="D17" i="29"/>
  <c r="E17" i="29"/>
  <c r="F17" i="29"/>
  <c r="A18" i="29"/>
  <c r="B18" i="29"/>
  <c r="C18" i="29"/>
  <c r="D18" i="29"/>
  <c r="E18" i="29"/>
  <c r="F18" i="29"/>
  <c r="A19" i="29"/>
  <c r="B19" i="29"/>
  <c r="C19" i="29"/>
  <c r="D19" i="29"/>
  <c r="E19" i="29"/>
  <c r="F19" i="29"/>
  <c r="A20" i="29"/>
  <c r="B20" i="29"/>
  <c r="C20" i="29"/>
  <c r="D20" i="29"/>
  <c r="E20" i="29"/>
  <c r="F20" i="29"/>
  <c r="A21" i="29"/>
  <c r="B21" i="29"/>
  <c r="C21" i="29"/>
  <c r="D21" i="29"/>
  <c r="E21" i="29"/>
  <c r="F21" i="29"/>
  <c r="A22" i="29"/>
  <c r="B22" i="29"/>
  <c r="C22" i="29"/>
  <c r="D22" i="29"/>
  <c r="E22" i="29"/>
  <c r="F22" i="29"/>
  <c r="A23" i="29"/>
  <c r="B23" i="29"/>
  <c r="C23" i="29"/>
  <c r="D23" i="29"/>
  <c r="E23" i="29"/>
  <c r="F23" i="29"/>
  <c r="A24" i="29"/>
  <c r="B24" i="29"/>
  <c r="C24" i="29"/>
  <c r="D24" i="29"/>
  <c r="E24" i="29"/>
  <c r="F24" i="29"/>
  <c r="A25" i="29"/>
  <c r="B25" i="29"/>
  <c r="C25" i="29"/>
  <c r="D25" i="29"/>
  <c r="E25" i="29"/>
  <c r="F25" i="29"/>
  <c r="A26" i="29"/>
  <c r="B26" i="29"/>
  <c r="C26" i="29"/>
  <c r="D26" i="29"/>
  <c r="E26" i="29"/>
  <c r="F26" i="29"/>
  <c r="A27" i="29"/>
  <c r="B27" i="29"/>
  <c r="C27" i="29"/>
  <c r="D27" i="29"/>
  <c r="E27" i="29"/>
  <c r="F27" i="29"/>
  <c r="A28" i="29"/>
  <c r="B28" i="29"/>
  <c r="C28" i="29"/>
  <c r="D28" i="29"/>
  <c r="E28" i="29"/>
  <c r="F28" i="29"/>
  <c r="A29" i="29"/>
  <c r="B29" i="29"/>
  <c r="C29" i="29"/>
  <c r="D29" i="29"/>
  <c r="E29" i="29"/>
  <c r="F29" i="29"/>
  <c r="A30" i="29"/>
  <c r="B30" i="29"/>
  <c r="C30" i="29"/>
  <c r="D30" i="29"/>
  <c r="E30" i="29"/>
  <c r="F30" i="29"/>
  <c r="A31" i="29"/>
  <c r="B31" i="29"/>
  <c r="C31" i="29"/>
  <c r="D31" i="29"/>
  <c r="E31" i="29"/>
  <c r="F31" i="29"/>
  <c r="A32" i="29"/>
  <c r="B32" i="29"/>
  <c r="C32" i="29"/>
  <c r="D32" i="29"/>
  <c r="E32" i="29"/>
  <c r="F32" i="29"/>
  <c r="A33" i="29"/>
  <c r="B33" i="29"/>
  <c r="C33" i="29"/>
  <c r="D33" i="29"/>
  <c r="E33" i="29"/>
  <c r="F33" i="29"/>
  <c r="A34" i="29"/>
  <c r="B34" i="29"/>
  <c r="C34" i="29"/>
  <c r="D34" i="29"/>
  <c r="E34" i="29"/>
  <c r="F34" i="29"/>
  <c r="A35" i="29"/>
  <c r="B35" i="29"/>
  <c r="C35" i="29"/>
  <c r="D35" i="29"/>
  <c r="E35" i="29"/>
  <c r="F35" i="29"/>
  <c r="A36" i="29"/>
  <c r="B36" i="29"/>
  <c r="C36" i="29"/>
  <c r="D36" i="29"/>
  <c r="E36" i="29"/>
  <c r="F36" i="29"/>
  <c r="A37" i="29"/>
  <c r="B37" i="29"/>
  <c r="C37" i="29"/>
  <c r="D37" i="29"/>
  <c r="E37" i="29"/>
  <c r="F37" i="29"/>
  <c r="A38" i="29"/>
  <c r="B38" i="29"/>
  <c r="C38" i="29"/>
  <c r="D38" i="29"/>
  <c r="E38" i="29"/>
  <c r="F38" i="29"/>
  <c r="A39" i="29"/>
  <c r="B39" i="29"/>
  <c r="C39" i="29"/>
  <c r="D39" i="29"/>
  <c r="E39" i="29"/>
  <c r="F39" i="29"/>
  <c r="A40" i="29"/>
  <c r="B40" i="29"/>
  <c r="C40" i="29"/>
  <c r="D40" i="29"/>
  <c r="E40" i="29"/>
  <c r="F40" i="29"/>
  <c r="A41" i="29"/>
  <c r="B41" i="29"/>
  <c r="C41" i="29"/>
  <c r="D41" i="29"/>
  <c r="E41" i="29"/>
  <c r="F41" i="29"/>
  <c r="A42" i="29"/>
  <c r="B42" i="29"/>
  <c r="C42" i="29"/>
  <c r="D42" i="29"/>
  <c r="E42" i="29"/>
  <c r="F42" i="29"/>
  <c r="A43" i="29"/>
  <c r="B43" i="29"/>
  <c r="C43" i="29"/>
  <c r="D43" i="29"/>
  <c r="E43" i="29"/>
  <c r="F43" i="29"/>
  <c r="A44" i="29"/>
  <c r="B44" i="29"/>
  <c r="C44" i="29"/>
  <c r="D44" i="29"/>
  <c r="E44" i="29"/>
  <c r="F44" i="29"/>
  <c r="A45" i="29"/>
  <c r="B45" i="29"/>
  <c r="C45" i="29"/>
  <c r="D45" i="29"/>
  <c r="E45" i="29"/>
  <c r="F45" i="29"/>
  <c r="A46" i="29"/>
  <c r="B46" i="29"/>
  <c r="C46" i="29"/>
  <c r="D46" i="29"/>
  <c r="E46" i="29"/>
  <c r="F46" i="29"/>
  <c r="A47" i="29"/>
  <c r="B47" i="29"/>
  <c r="C47" i="29"/>
  <c r="D47" i="29"/>
  <c r="E47" i="29"/>
  <c r="F47" i="29"/>
  <c r="A48" i="29"/>
  <c r="B48" i="29"/>
  <c r="C48" i="29"/>
  <c r="D48" i="29"/>
  <c r="E48" i="29"/>
  <c r="F48" i="29"/>
  <c r="A49" i="29"/>
  <c r="B49" i="29"/>
  <c r="C49" i="29"/>
  <c r="D49" i="29"/>
  <c r="E49" i="29"/>
  <c r="F49" i="29"/>
  <c r="A50" i="29"/>
  <c r="B50" i="29"/>
  <c r="C50" i="29"/>
  <c r="D50" i="29"/>
  <c r="E50" i="29"/>
  <c r="F50" i="29"/>
  <c r="B2" i="29"/>
  <c r="C2" i="29"/>
  <c r="D2" i="29"/>
  <c r="E2" i="29"/>
  <c r="F2" i="29"/>
  <c r="A2" i="29"/>
  <c r="A3" i="28"/>
  <c r="B3" i="28"/>
  <c r="C3" i="28"/>
  <c r="D3" i="28"/>
  <c r="E3" i="28"/>
  <c r="F3" i="28"/>
  <c r="A4" i="28"/>
  <c r="B4" i="28"/>
  <c r="C4" i="28"/>
  <c r="D4" i="28"/>
  <c r="E4" i="28"/>
  <c r="F4" i="28"/>
  <c r="A5" i="28"/>
  <c r="B5" i="28"/>
  <c r="C5" i="28"/>
  <c r="D5" i="28"/>
  <c r="E5" i="28"/>
  <c r="F5" i="28"/>
  <c r="A6" i="28"/>
  <c r="B6" i="28"/>
  <c r="C6" i="28"/>
  <c r="D6" i="28"/>
  <c r="E6" i="28"/>
  <c r="F6" i="28"/>
  <c r="A7" i="28"/>
  <c r="B7" i="28"/>
  <c r="C7" i="28"/>
  <c r="D7" i="28"/>
  <c r="E7" i="28"/>
  <c r="F7" i="28"/>
  <c r="A8" i="28"/>
  <c r="B8" i="28"/>
  <c r="C8" i="28"/>
  <c r="D8" i="28"/>
  <c r="E8" i="28"/>
  <c r="F8" i="28"/>
  <c r="A9" i="28"/>
  <c r="B9" i="28"/>
  <c r="C9" i="28"/>
  <c r="D9" i="28"/>
  <c r="E9" i="28"/>
  <c r="F9" i="28"/>
  <c r="A10" i="28"/>
  <c r="B10" i="28"/>
  <c r="C10" i="28"/>
  <c r="D10" i="28"/>
  <c r="E10" i="28"/>
  <c r="F10" i="28"/>
  <c r="A11" i="28"/>
  <c r="B11" i="28"/>
  <c r="C11" i="28"/>
  <c r="D11" i="28"/>
  <c r="E11" i="28"/>
  <c r="F11" i="28"/>
  <c r="A12" i="28"/>
  <c r="B12" i="28"/>
  <c r="C12" i="28"/>
  <c r="D12" i="28"/>
  <c r="E12" i="28"/>
  <c r="F12" i="28"/>
  <c r="A13" i="28"/>
  <c r="B13" i="28"/>
  <c r="C13" i="28"/>
  <c r="D13" i="28"/>
  <c r="E13" i="28"/>
  <c r="F13" i="28"/>
  <c r="A14" i="28"/>
  <c r="B14" i="28"/>
  <c r="C14" i="28"/>
  <c r="D14" i="28"/>
  <c r="E14" i="28"/>
  <c r="F14" i="28"/>
  <c r="A15" i="28"/>
  <c r="B15" i="28"/>
  <c r="C15" i="28"/>
  <c r="D15" i="28"/>
  <c r="E15" i="28"/>
  <c r="F15" i="28"/>
  <c r="A16" i="28"/>
  <c r="B16" i="28"/>
  <c r="C16" i="28"/>
  <c r="D16" i="28"/>
  <c r="E16" i="28"/>
  <c r="F16" i="28"/>
  <c r="A17" i="28"/>
  <c r="B17" i="28"/>
  <c r="C17" i="28"/>
  <c r="D17" i="28"/>
  <c r="E17" i="28"/>
  <c r="F17" i="28"/>
  <c r="A18" i="28"/>
  <c r="B18" i="28"/>
  <c r="C18" i="28"/>
  <c r="D18" i="28"/>
  <c r="E18" i="28"/>
  <c r="F18" i="28"/>
  <c r="A19" i="28"/>
  <c r="B19" i="28"/>
  <c r="C19" i="28"/>
  <c r="D19" i="28"/>
  <c r="E19" i="28"/>
  <c r="F19" i="28"/>
  <c r="A20" i="28"/>
  <c r="B20" i="28"/>
  <c r="C20" i="28"/>
  <c r="D20" i="28"/>
  <c r="E20" i="28"/>
  <c r="F20" i="28"/>
  <c r="A21" i="28"/>
  <c r="B21" i="28"/>
  <c r="C21" i="28"/>
  <c r="D21" i="28"/>
  <c r="E21" i="28"/>
  <c r="F21" i="28"/>
  <c r="A22" i="28"/>
  <c r="B22" i="28"/>
  <c r="C22" i="28"/>
  <c r="D22" i="28"/>
  <c r="E22" i="28"/>
  <c r="F22" i="28"/>
  <c r="A23" i="28"/>
  <c r="B23" i="28"/>
  <c r="C23" i="28"/>
  <c r="D23" i="28"/>
  <c r="E23" i="28"/>
  <c r="F23" i="28"/>
  <c r="A24" i="28"/>
  <c r="B24" i="28"/>
  <c r="C24" i="28"/>
  <c r="D24" i="28"/>
  <c r="E24" i="28"/>
  <c r="F24" i="28"/>
  <c r="A25" i="28"/>
  <c r="B25" i="28"/>
  <c r="C25" i="28"/>
  <c r="D25" i="28"/>
  <c r="E25" i="28"/>
  <c r="F25" i="28"/>
  <c r="A26" i="28"/>
  <c r="B26" i="28"/>
  <c r="C26" i="28"/>
  <c r="D26" i="28"/>
  <c r="E26" i="28"/>
  <c r="F26" i="28"/>
  <c r="A27" i="28"/>
  <c r="B27" i="28"/>
  <c r="C27" i="28"/>
  <c r="D27" i="28"/>
  <c r="E27" i="28"/>
  <c r="F27" i="28"/>
  <c r="A28" i="28"/>
  <c r="B28" i="28"/>
  <c r="C28" i="28"/>
  <c r="D28" i="28"/>
  <c r="E28" i="28"/>
  <c r="F28" i="28"/>
  <c r="A29" i="28"/>
  <c r="B29" i="28"/>
  <c r="C29" i="28"/>
  <c r="D29" i="28"/>
  <c r="E29" i="28"/>
  <c r="F29" i="28"/>
  <c r="A30" i="28"/>
  <c r="B30" i="28"/>
  <c r="C30" i="28"/>
  <c r="D30" i="28"/>
  <c r="E30" i="28"/>
  <c r="F30" i="28"/>
  <c r="A31" i="28"/>
  <c r="B31" i="28"/>
  <c r="C31" i="28"/>
  <c r="D31" i="28"/>
  <c r="E31" i="28"/>
  <c r="F31" i="28"/>
  <c r="A32" i="28"/>
  <c r="B32" i="28"/>
  <c r="C32" i="28"/>
  <c r="D32" i="28"/>
  <c r="E32" i="28"/>
  <c r="F32" i="28"/>
  <c r="A33" i="28"/>
  <c r="B33" i="28"/>
  <c r="C33" i="28"/>
  <c r="D33" i="28"/>
  <c r="E33" i="28"/>
  <c r="F33" i="28"/>
  <c r="A34" i="28"/>
  <c r="B34" i="28"/>
  <c r="C34" i="28"/>
  <c r="D34" i="28"/>
  <c r="E34" i="28"/>
  <c r="F34" i="28"/>
  <c r="A35" i="28"/>
  <c r="B35" i="28"/>
  <c r="C35" i="28"/>
  <c r="D35" i="28"/>
  <c r="E35" i="28"/>
  <c r="F35" i="28"/>
  <c r="A36" i="28"/>
  <c r="B36" i="28"/>
  <c r="C36" i="28"/>
  <c r="D36" i="28"/>
  <c r="E36" i="28"/>
  <c r="F36" i="28"/>
  <c r="A37" i="28"/>
  <c r="B37" i="28"/>
  <c r="C37" i="28"/>
  <c r="D37" i="28"/>
  <c r="E37" i="28"/>
  <c r="F37" i="28"/>
  <c r="A38" i="28"/>
  <c r="B38" i="28"/>
  <c r="C38" i="28"/>
  <c r="D38" i="28"/>
  <c r="E38" i="28"/>
  <c r="F38" i="28"/>
  <c r="A39" i="28"/>
  <c r="B39" i="28"/>
  <c r="C39" i="28"/>
  <c r="D39" i="28"/>
  <c r="E39" i="28"/>
  <c r="F39" i="28"/>
  <c r="A40" i="28"/>
  <c r="B40" i="28"/>
  <c r="C40" i="28"/>
  <c r="D40" i="28"/>
  <c r="E40" i="28"/>
  <c r="F40" i="28"/>
  <c r="A41" i="28"/>
  <c r="B41" i="28"/>
  <c r="C41" i="28"/>
  <c r="D41" i="28"/>
  <c r="E41" i="28"/>
  <c r="F41" i="28"/>
  <c r="A42" i="28"/>
  <c r="B42" i="28"/>
  <c r="C42" i="28"/>
  <c r="D42" i="28"/>
  <c r="E42" i="28"/>
  <c r="F42" i="28"/>
  <c r="A43" i="28"/>
  <c r="B43" i="28"/>
  <c r="C43" i="28"/>
  <c r="D43" i="28"/>
  <c r="E43" i="28"/>
  <c r="F43" i="28"/>
  <c r="A44" i="28"/>
  <c r="B44" i="28"/>
  <c r="C44" i="28"/>
  <c r="D44" i="28"/>
  <c r="E44" i="28"/>
  <c r="F44" i="28"/>
  <c r="A45" i="28"/>
  <c r="B45" i="28"/>
  <c r="C45" i="28"/>
  <c r="D45" i="28"/>
  <c r="E45" i="28"/>
  <c r="F45" i="28"/>
  <c r="A46" i="28"/>
  <c r="B46" i="28"/>
  <c r="C46" i="28"/>
  <c r="D46" i="28"/>
  <c r="E46" i="28"/>
  <c r="F46" i="28"/>
  <c r="A47" i="28"/>
  <c r="B47" i="28"/>
  <c r="C47" i="28"/>
  <c r="D47" i="28"/>
  <c r="E47" i="28"/>
  <c r="F47" i="28"/>
  <c r="A48" i="28"/>
  <c r="B48" i="28"/>
  <c r="C48" i="28"/>
  <c r="D48" i="28"/>
  <c r="E48" i="28"/>
  <c r="F48" i="28"/>
  <c r="A49" i="28"/>
  <c r="B49" i="28"/>
  <c r="C49" i="28"/>
  <c r="D49" i="28"/>
  <c r="E49" i="28"/>
  <c r="F49" i="28"/>
  <c r="A50" i="28"/>
  <c r="B50" i="28"/>
  <c r="C50" i="28"/>
  <c r="D50" i="28"/>
  <c r="E50" i="28"/>
  <c r="F50" i="28"/>
  <c r="B2" i="28"/>
  <c r="C2" i="28"/>
  <c r="D2" i="28"/>
  <c r="E2" i="28"/>
  <c r="F2" i="28"/>
  <c r="A2" i="28"/>
  <c r="A3" i="27"/>
  <c r="B3" i="27"/>
  <c r="C3" i="27"/>
  <c r="D3" i="27"/>
  <c r="E3" i="27"/>
  <c r="F3" i="27"/>
  <c r="A4" i="27"/>
  <c r="B4" i="27"/>
  <c r="C4" i="27"/>
  <c r="D4" i="27"/>
  <c r="E4" i="27"/>
  <c r="F4" i="27"/>
  <c r="A5" i="27"/>
  <c r="B5" i="27"/>
  <c r="C5" i="27"/>
  <c r="D5" i="27"/>
  <c r="E5" i="27"/>
  <c r="F5" i="27"/>
  <c r="A6" i="27"/>
  <c r="B6" i="27"/>
  <c r="C6" i="27"/>
  <c r="D6" i="27"/>
  <c r="E6" i="27"/>
  <c r="F6" i="27"/>
  <c r="A7" i="27"/>
  <c r="B7" i="27"/>
  <c r="C7" i="27"/>
  <c r="D7" i="27"/>
  <c r="E7" i="27"/>
  <c r="F7" i="27"/>
  <c r="A8" i="27"/>
  <c r="B8" i="27"/>
  <c r="C8" i="27"/>
  <c r="D8" i="27"/>
  <c r="E8" i="27"/>
  <c r="F8" i="27"/>
  <c r="A9" i="27"/>
  <c r="B9" i="27"/>
  <c r="C9" i="27"/>
  <c r="D9" i="27"/>
  <c r="E9" i="27"/>
  <c r="F9" i="27"/>
  <c r="A10" i="27"/>
  <c r="B10" i="27"/>
  <c r="C10" i="27"/>
  <c r="D10" i="27"/>
  <c r="E10" i="27"/>
  <c r="F10" i="27"/>
  <c r="A11" i="27"/>
  <c r="B11" i="27"/>
  <c r="C11" i="27"/>
  <c r="D11" i="27"/>
  <c r="E11" i="27"/>
  <c r="F11" i="27"/>
  <c r="A12" i="27"/>
  <c r="B12" i="27"/>
  <c r="C12" i="27"/>
  <c r="D12" i="27"/>
  <c r="E12" i="27"/>
  <c r="F12" i="27"/>
  <c r="A13" i="27"/>
  <c r="B13" i="27"/>
  <c r="C13" i="27"/>
  <c r="D13" i="27"/>
  <c r="E13" i="27"/>
  <c r="F13" i="27"/>
  <c r="A14" i="27"/>
  <c r="B14" i="27"/>
  <c r="C14" i="27"/>
  <c r="D14" i="27"/>
  <c r="E14" i="27"/>
  <c r="F14" i="27"/>
  <c r="A15" i="27"/>
  <c r="B15" i="27"/>
  <c r="C15" i="27"/>
  <c r="D15" i="27"/>
  <c r="E15" i="27"/>
  <c r="F15" i="27"/>
  <c r="A16" i="27"/>
  <c r="B16" i="27"/>
  <c r="C16" i="27"/>
  <c r="D16" i="27"/>
  <c r="E16" i="27"/>
  <c r="F16" i="27"/>
  <c r="A17" i="27"/>
  <c r="B17" i="27"/>
  <c r="C17" i="27"/>
  <c r="D17" i="27"/>
  <c r="E17" i="27"/>
  <c r="F17" i="27"/>
  <c r="A18" i="27"/>
  <c r="B18" i="27"/>
  <c r="C18" i="27"/>
  <c r="D18" i="27"/>
  <c r="E18" i="27"/>
  <c r="F18" i="27"/>
  <c r="A19" i="27"/>
  <c r="B19" i="27"/>
  <c r="C19" i="27"/>
  <c r="D19" i="27"/>
  <c r="E19" i="27"/>
  <c r="F19" i="27"/>
  <c r="A20" i="27"/>
  <c r="B20" i="27"/>
  <c r="C20" i="27"/>
  <c r="D20" i="27"/>
  <c r="E20" i="27"/>
  <c r="F20" i="27"/>
  <c r="A21" i="27"/>
  <c r="B21" i="27"/>
  <c r="C21" i="27"/>
  <c r="D21" i="27"/>
  <c r="E21" i="27"/>
  <c r="F21" i="27"/>
  <c r="A22" i="27"/>
  <c r="B22" i="27"/>
  <c r="C22" i="27"/>
  <c r="D22" i="27"/>
  <c r="E22" i="27"/>
  <c r="F22" i="27"/>
  <c r="A23" i="27"/>
  <c r="B23" i="27"/>
  <c r="C23" i="27"/>
  <c r="D23" i="27"/>
  <c r="E23" i="27"/>
  <c r="F23" i="27"/>
  <c r="A24" i="27"/>
  <c r="B24" i="27"/>
  <c r="C24" i="27"/>
  <c r="D24" i="27"/>
  <c r="E24" i="27"/>
  <c r="F24" i="27"/>
  <c r="A25" i="27"/>
  <c r="B25" i="27"/>
  <c r="C25" i="27"/>
  <c r="D25" i="27"/>
  <c r="E25" i="27"/>
  <c r="F25" i="27"/>
  <c r="A26" i="27"/>
  <c r="B26" i="27"/>
  <c r="C26" i="27"/>
  <c r="D26" i="27"/>
  <c r="E26" i="27"/>
  <c r="F26" i="27"/>
  <c r="A27" i="27"/>
  <c r="B27" i="27"/>
  <c r="C27" i="27"/>
  <c r="D27" i="27"/>
  <c r="E27" i="27"/>
  <c r="F27" i="27"/>
  <c r="A28" i="27"/>
  <c r="B28" i="27"/>
  <c r="C28" i="27"/>
  <c r="D28" i="27"/>
  <c r="E28" i="27"/>
  <c r="F28" i="27"/>
  <c r="A29" i="27"/>
  <c r="B29" i="27"/>
  <c r="C29" i="27"/>
  <c r="D29" i="27"/>
  <c r="E29" i="27"/>
  <c r="F29" i="27"/>
  <c r="A30" i="27"/>
  <c r="B30" i="27"/>
  <c r="C30" i="27"/>
  <c r="D30" i="27"/>
  <c r="E30" i="27"/>
  <c r="F30" i="27"/>
  <c r="A31" i="27"/>
  <c r="B31" i="27"/>
  <c r="C31" i="27"/>
  <c r="D31" i="27"/>
  <c r="E31" i="27"/>
  <c r="F31" i="27"/>
  <c r="A32" i="27"/>
  <c r="B32" i="27"/>
  <c r="C32" i="27"/>
  <c r="D32" i="27"/>
  <c r="E32" i="27"/>
  <c r="F32" i="27"/>
  <c r="A33" i="27"/>
  <c r="B33" i="27"/>
  <c r="C33" i="27"/>
  <c r="D33" i="27"/>
  <c r="E33" i="27"/>
  <c r="F33" i="27"/>
  <c r="A34" i="27"/>
  <c r="B34" i="27"/>
  <c r="C34" i="27"/>
  <c r="D34" i="27"/>
  <c r="E34" i="27"/>
  <c r="F34" i="27"/>
  <c r="A35" i="27"/>
  <c r="B35" i="27"/>
  <c r="C35" i="27"/>
  <c r="D35" i="27"/>
  <c r="E35" i="27"/>
  <c r="F35" i="27"/>
  <c r="A36" i="27"/>
  <c r="B36" i="27"/>
  <c r="C36" i="27"/>
  <c r="D36" i="27"/>
  <c r="E36" i="27"/>
  <c r="F36" i="27"/>
  <c r="A37" i="27"/>
  <c r="B37" i="27"/>
  <c r="C37" i="27"/>
  <c r="D37" i="27"/>
  <c r="E37" i="27"/>
  <c r="F37" i="27"/>
  <c r="A38" i="27"/>
  <c r="B38" i="27"/>
  <c r="C38" i="27"/>
  <c r="D38" i="27"/>
  <c r="E38" i="27"/>
  <c r="F38" i="27"/>
  <c r="A39" i="27"/>
  <c r="B39" i="27"/>
  <c r="C39" i="27"/>
  <c r="D39" i="27"/>
  <c r="E39" i="27"/>
  <c r="F39" i="27"/>
  <c r="A40" i="27"/>
  <c r="B40" i="27"/>
  <c r="C40" i="27"/>
  <c r="D40" i="27"/>
  <c r="E40" i="27"/>
  <c r="F40" i="27"/>
  <c r="A41" i="27"/>
  <c r="B41" i="27"/>
  <c r="C41" i="27"/>
  <c r="D41" i="27"/>
  <c r="E41" i="27"/>
  <c r="F41" i="27"/>
  <c r="A42" i="27"/>
  <c r="B42" i="27"/>
  <c r="C42" i="27"/>
  <c r="D42" i="27"/>
  <c r="E42" i="27"/>
  <c r="F42" i="27"/>
  <c r="A43" i="27"/>
  <c r="B43" i="27"/>
  <c r="C43" i="27"/>
  <c r="D43" i="27"/>
  <c r="E43" i="27"/>
  <c r="F43" i="27"/>
  <c r="A44" i="27"/>
  <c r="B44" i="27"/>
  <c r="C44" i="27"/>
  <c r="D44" i="27"/>
  <c r="E44" i="27"/>
  <c r="F44" i="27"/>
  <c r="A45" i="27"/>
  <c r="B45" i="27"/>
  <c r="C45" i="27"/>
  <c r="D45" i="27"/>
  <c r="E45" i="27"/>
  <c r="F45" i="27"/>
  <c r="A46" i="27"/>
  <c r="B46" i="27"/>
  <c r="C46" i="27"/>
  <c r="D46" i="27"/>
  <c r="E46" i="27"/>
  <c r="F46" i="27"/>
  <c r="A47" i="27"/>
  <c r="B47" i="27"/>
  <c r="C47" i="27"/>
  <c r="D47" i="27"/>
  <c r="E47" i="27"/>
  <c r="F47" i="27"/>
  <c r="A48" i="27"/>
  <c r="B48" i="27"/>
  <c r="C48" i="27"/>
  <c r="D48" i="27"/>
  <c r="E48" i="27"/>
  <c r="F48" i="27"/>
  <c r="A49" i="27"/>
  <c r="B49" i="27"/>
  <c r="C49" i="27"/>
  <c r="D49" i="27"/>
  <c r="E49" i="27"/>
  <c r="F49" i="27"/>
  <c r="A50" i="27"/>
  <c r="B50" i="27"/>
  <c r="C50" i="27"/>
  <c r="D50" i="27"/>
  <c r="E50" i="27"/>
  <c r="F50" i="27"/>
  <c r="B2" i="27"/>
  <c r="C2" i="27"/>
  <c r="D2" i="27"/>
  <c r="E2" i="27"/>
  <c r="F2" i="27"/>
  <c r="A2" i="27"/>
  <c r="B2" i="26"/>
  <c r="C2" i="26"/>
  <c r="D2" i="26"/>
  <c r="E2" i="26"/>
  <c r="F2" i="26"/>
  <c r="B3" i="26"/>
  <c r="C3" i="26"/>
  <c r="D3" i="26"/>
  <c r="E3" i="26"/>
  <c r="F3" i="26"/>
  <c r="B4" i="26"/>
  <c r="C4" i="26"/>
  <c r="D4" i="26"/>
  <c r="E4" i="26"/>
  <c r="F4" i="26"/>
  <c r="B5" i="26"/>
  <c r="C5" i="26"/>
  <c r="D5" i="26"/>
  <c r="E5" i="26"/>
  <c r="F5" i="26"/>
  <c r="B6" i="26"/>
  <c r="C6" i="26"/>
  <c r="D6" i="26"/>
  <c r="E6" i="26"/>
  <c r="F6" i="26"/>
  <c r="B7" i="26"/>
  <c r="C7" i="26"/>
  <c r="D7" i="26"/>
  <c r="E7" i="26"/>
  <c r="F7" i="26"/>
  <c r="B8" i="26"/>
  <c r="C8" i="26"/>
  <c r="D8" i="26"/>
  <c r="E8" i="26"/>
  <c r="F8" i="26"/>
  <c r="B9" i="26"/>
  <c r="C9" i="26"/>
  <c r="D9" i="26"/>
  <c r="E9" i="26"/>
  <c r="F9" i="26"/>
  <c r="B10" i="26"/>
  <c r="C10" i="26"/>
  <c r="D10" i="26"/>
  <c r="E10" i="26"/>
  <c r="F10" i="26"/>
  <c r="B11" i="26"/>
  <c r="C11" i="26"/>
  <c r="D11" i="26"/>
  <c r="E11" i="26"/>
  <c r="F11" i="26"/>
  <c r="B12" i="26"/>
  <c r="C12" i="26"/>
  <c r="D12" i="26"/>
  <c r="E12" i="26"/>
  <c r="F12" i="26"/>
  <c r="B13" i="26"/>
  <c r="C13" i="26"/>
  <c r="D13" i="26"/>
  <c r="E13" i="26"/>
  <c r="F13" i="26"/>
  <c r="B14" i="26"/>
  <c r="C14" i="26"/>
  <c r="D14" i="26"/>
  <c r="E14" i="26"/>
  <c r="F14" i="26"/>
  <c r="B15" i="26"/>
  <c r="C15" i="26"/>
  <c r="D15" i="26"/>
  <c r="E15" i="26"/>
  <c r="F15" i="26"/>
  <c r="B16" i="26"/>
  <c r="C16" i="26"/>
  <c r="D16" i="26"/>
  <c r="E16" i="26"/>
  <c r="F16" i="26"/>
  <c r="B17" i="26"/>
  <c r="C17" i="26"/>
  <c r="D17" i="26"/>
  <c r="E17" i="26"/>
  <c r="F17" i="26"/>
  <c r="B18" i="26"/>
  <c r="C18" i="26"/>
  <c r="D18" i="26"/>
  <c r="E18" i="26"/>
  <c r="F18" i="26"/>
  <c r="B19" i="26"/>
  <c r="C19" i="26"/>
  <c r="D19" i="26"/>
  <c r="E19" i="26"/>
  <c r="F19" i="26"/>
  <c r="B20" i="26"/>
  <c r="C20" i="26"/>
  <c r="D20" i="26"/>
  <c r="E20" i="26"/>
  <c r="F20" i="26"/>
  <c r="B21" i="26"/>
  <c r="C21" i="26"/>
  <c r="D21" i="26"/>
  <c r="E21" i="26"/>
  <c r="F21" i="26"/>
  <c r="B22" i="26"/>
  <c r="C22" i="26"/>
  <c r="D22" i="26"/>
  <c r="E22" i="26"/>
  <c r="F22" i="26"/>
  <c r="B23" i="26"/>
  <c r="C23" i="26"/>
  <c r="D23" i="26"/>
  <c r="E23" i="26"/>
  <c r="F23" i="26"/>
  <c r="B24" i="26"/>
  <c r="C24" i="26"/>
  <c r="D24" i="26"/>
  <c r="E24" i="26"/>
  <c r="F24" i="26"/>
  <c r="B25" i="26"/>
  <c r="C25" i="26"/>
  <c r="D25" i="26"/>
  <c r="E25" i="26"/>
  <c r="F25" i="26"/>
  <c r="B26" i="26"/>
  <c r="C26" i="26"/>
  <c r="D26" i="26"/>
  <c r="E26" i="26"/>
  <c r="F26" i="26"/>
  <c r="B27" i="26"/>
  <c r="C27" i="26"/>
  <c r="D27" i="26"/>
  <c r="E27" i="26"/>
  <c r="F27" i="26"/>
  <c r="B28" i="26"/>
  <c r="C28" i="26"/>
  <c r="D28" i="26"/>
  <c r="E28" i="26"/>
  <c r="F28" i="26"/>
  <c r="B29" i="26"/>
  <c r="C29" i="26"/>
  <c r="D29" i="26"/>
  <c r="E29" i="26"/>
  <c r="F29" i="26"/>
  <c r="B30" i="26"/>
  <c r="C30" i="26"/>
  <c r="D30" i="26"/>
  <c r="E30" i="26"/>
  <c r="F30" i="26"/>
  <c r="B31" i="26"/>
  <c r="C31" i="26"/>
  <c r="D31" i="26"/>
  <c r="E31" i="26"/>
  <c r="F31" i="26"/>
  <c r="B32" i="26"/>
  <c r="C32" i="26"/>
  <c r="D32" i="26"/>
  <c r="E32" i="26"/>
  <c r="F32" i="26"/>
  <c r="B33" i="26"/>
  <c r="C33" i="26"/>
  <c r="D33" i="26"/>
  <c r="E33" i="26"/>
  <c r="F33" i="26"/>
  <c r="B34" i="26"/>
  <c r="C34" i="26"/>
  <c r="D34" i="26"/>
  <c r="E34" i="26"/>
  <c r="F34" i="26"/>
  <c r="B35" i="26"/>
  <c r="C35" i="26"/>
  <c r="D35" i="26"/>
  <c r="E35" i="26"/>
  <c r="F35" i="26"/>
  <c r="B36" i="26"/>
  <c r="C36" i="26"/>
  <c r="D36" i="26"/>
  <c r="E36" i="26"/>
  <c r="F36" i="26"/>
  <c r="B37" i="26"/>
  <c r="C37" i="26"/>
  <c r="D37" i="26"/>
  <c r="E37" i="26"/>
  <c r="F37" i="26"/>
  <c r="B38" i="26"/>
  <c r="C38" i="26"/>
  <c r="D38" i="26"/>
  <c r="E38" i="26"/>
  <c r="F38" i="26"/>
  <c r="B39" i="26"/>
  <c r="C39" i="26"/>
  <c r="D39" i="26"/>
  <c r="E39" i="26"/>
  <c r="F39" i="26"/>
  <c r="B40" i="26"/>
  <c r="C40" i="26"/>
  <c r="D40" i="26"/>
  <c r="E40" i="26"/>
  <c r="F40" i="26"/>
  <c r="B41" i="26"/>
  <c r="C41" i="26"/>
  <c r="D41" i="26"/>
  <c r="E41" i="26"/>
  <c r="F41" i="26"/>
  <c r="B42" i="26"/>
  <c r="C42" i="26"/>
  <c r="D42" i="26"/>
  <c r="E42" i="26"/>
  <c r="F42" i="26"/>
  <c r="B43" i="26"/>
  <c r="C43" i="26"/>
  <c r="D43" i="26"/>
  <c r="E43" i="26"/>
  <c r="F43" i="26"/>
  <c r="B44" i="26"/>
  <c r="C44" i="26"/>
  <c r="D44" i="26"/>
  <c r="E44" i="26"/>
  <c r="F44" i="26"/>
  <c r="B45" i="26"/>
  <c r="C45" i="26"/>
  <c r="D45" i="26"/>
  <c r="E45" i="26"/>
  <c r="F45" i="26"/>
  <c r="B46" i="26"/>
  <c r="C46" i="26"/>
  <c r="D46" i="26"/>
  <c r="E46" i="26"/>
  <c r="F46" i="26"/>
  <c r="B47" i="26"/>
  <c r="C47" i="26"/>
  <c r="D47" i="26"/>
  <c r="E47" i="26"/>
  <c r="F47" i="26"/>
  <c r="B48" i="26"/>
  <c r="C48" i="26"/>
  <c r="D48" i="26"/>
  <c r="E48" i="26"/>
  <c r="F48" i="26"/>
  <c r="B49" i="26"/>
  <c r="C49" i="26"/>
  <c r="D49" i="26"/>
  <c r="E49" i="26"/>
  <c r="F49" i="26"/>
  <c r="B50" i="26"/>
  <c r="C50" i="26"/>
  <c r="D50" i="26"/>
  <c r="E50" i="26"/>
  <c r="F50" i="26"/>
  <c r="A3" i="26"/>
  <c r="A4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2" i="26"/>
  <c r="A3" i="25" l="1"/>
  <c r="B3" i="25"/>
  <c r="C3" i="25"/>
  <c r="D3" i="25"/>
  <c r="E3" i="25"/>
  <c r="F3" i="25"/>
  <c r="A4" i="25"/>
  <c r="B4" i="25"/>
  <c r="C4" i="25"/>
  <c r="D4" i="25"/>
  <c r="E4" i="25"/>
  <c r="F4" i="25"/>
  <c r="A5" i="25"/>
  <c r="B5" i="25"/>
  <c r="C5" i="25"/>
  <c r="D5" i="25"/>
  <c r="E5" i="25"/>
  <c r="F5" i="25"/>
  <c r="A6" i="25"/>
  <c r="B6" i="25"/>
  <c r="C6" i="25"/>
  <c r="D6" i="25"/>
  <c r="E6" i="25"/>
  <c r="F6" i="25"/>
  <c r="A7" i="25"/>
  <c r="B7" i="25"/>
  <c r="C7" i="25"/>
  <c r="D7" i="25"/>
  <c r="E7" i="25"/>
  <c r="F7" i="25"/>
  <c r="A8" i="25"/>
  <c r="B8" i="25"/>
  <c r="C8" i="25"/>
  <c r="D8" i="25"/>
  <c r="E8" i="25"/>
  <c r="F8" i="25"/>
  <c r="A9" i="25"/>
  <c r="B9" i="25"/>
  <c r="C9" i="25"/>
  <c r="D9" i="25"/>
  <c r="E9" i="25"/>
  <c r="F9" i="25"/>
  <c r="A10" i="25"/>
  <c r="B10" i="25"/>
  <c r="C10" i="25"/>
  <c r="D10" i="25"/>
  <c r="E10" i="25"/>
  <c r="F10" i="25"/>
  <c r="A11" i="25"/>
  <c r="B11" i="25"/>
  <c r="C11" i="25"/>
  <c r="D11" i="25"/>
  <c r="E11" i="25"/>
  <c r="F11" i="25"/>
  <c r="A12" i="25"/>
  <c r="B12" i="25"/>
  <c r="C12" i="25"/>
  <c r="D12" i="25"/>
  <c r="E12" i="25"/>
  <c r="F12" i="25"/>
  <c r="A13" i="25"/>
  <c r="B13" i="25"/>
  <c r="C13" i="25"/>
  <c r="D13" i="25"/>
  <c r="E13" i="25"/>
  <c r="F13" i="25"/>
  <c r="A14" i="25"/>
  <c r="B14" i="25"/>
  <c r="C14" i="25"/>
  <c r="D14" i="25"/>
  <c r="E14" i="25"/>
  <c r="F14" i="25"/>
  <c r="A15" i="25"/>
  <c r="B15" i="25"/>
  <c r="C15" i="25"/>
  <c r="D15" i="25"/>
  <c r="E15" i="25"/>
  <c r="F15" i="25"/>
  <c r="A16" i="25"/>
  <c r="B16" i="25"/>
  <c r="C16" i="25"/>
  <c r="D16" i="25"/>
  <c r="E16" i="25"/>
  <c r="F16" i="25"/>
  <c r="A17" i="25"/>
  <c r="B17" i="25"/>
  <c r="C17" i="25"/>
  <c r="D17" i="25"/>
  <c r="E17" i="25"/>
  <c r="F17" i="25"/>
  <c r="A18" i="25"/>
  <c r="B18" i="25"/>
  <c r="C18" i="25"/>
  <c r="D18" i="25"/>
  <c r="E18" i="25"/>
  <c r="F18" i="25"/>
  <c r="A19" i="25"/>
  <c r="B19" i="25"/>
  <c r="C19" i="25"/>
  <c r="D19" i="25"/>
  <c r="E19" i="25"/>
  <c r="F19" i="25"/>
  <c r="A20" i="25"/>
  <c r="B20" i="25"/>
  <c r="C20" i="25"/>
  <c r="D20" i="25"/>
  <c r="E20" i="25"/>
  <c r="F20" i="25"/>
  <c r="A21" i="25"/>
  <c r="B21" i="25"/>
  <c r="C21" i="25"/>
  <c r="D21" i="25"/>
  <c r="E21" i="25"/>
  <c r="F21" i="25"/>
  <c r="A22" i="25"/>
  <c r="B22" i="25"/>
  <c r="C22" i="25"/>
  <c r="D22" i="25"/>
  <c r="E22" i="25"/>
  <c r="F22" i="25"/>
  <c r="A23" i="25"/>
  <c r="B23" i="25"/>
  <c r="C23" i="25"/>
  <c r="D23" i="25"/>
  <c r="E23" i="25"/>
  <c r="F23" i="25"/>
  <c r="A24" i="25"/>
  <c r="B24" i="25"/>
  <c r="C24" i="25"/>
  <c r="D24" i="25"/>
  <c r="E24" i="25"/>
  <c r="F24" i="25"/>
  <c r="A25" i="25"/>
  <c r="B25" i="25"/>
  <c r="C25" i="25"/>
  <c r="D25" i="25"/>
  <c r="E25" i="25"/>
  <c r="F25" i="25"/>
  <c r="A26" i="25"/>
  <c r="B26" i="25"/>
  <c r="C26" i="25"/>
  <c r="D26" i="25"/>
  <c r="E26" i="25"/>
  <c r="F26" i="25"/>
  <c r="A27" i="25"/>
  <c r="B27" i="25"/>
  <c r="C27" i="25"/>
  <c r="D27" i="25"/>
  <c r="E27" i="25"/>
  <c r="F27" i="25"/>
  <c r="A28" i="25"/>
  <c r="B28" i="25"/>
  <c r="C28" i="25"/>
  <c r="D28" i="25"/>
  <c r="E28" i="25"/>
  <c r="F28" i="25"/>
  <c r="A29" i="25"/>
  <c r="B29" i="25"/>
  <c r="C29" i="25"/>
  <c r="D29" i="25"/>
  <c r="E29" i="25"/>
  <c r="F29" i="25"/>
  <c r="A30" i="25"/>
  <c r="B30" i="25"/>
  <c r="C30" i="25"/>
  <c r="D30" i="25"/>
  <c r="E30" i="25"/>
  <c r="F30" i="25"/>
  <c r="A31" i="25"/>
  <c r="B31" i="25"/>
  <c r="C31" i="25"/>
  <c r="D31" i="25"/>
  <c r="E31" i="25"/>
  <c r="F31" i="25"/>
  <c r="A32" i="25"/>
  <c r="B32" i="25"/>
  <c r="C32" i="25"/>
  <c r="D32" i="25"/>
  <c r="E32" i="25"/>
  <c r="F32" i="25"/>
  <c r="A33" i="25"/>
  <c r="B33" i="25"/>
  <c r="C33" i="25"/>
  <c r="D33" i="25"/>
  <c r="E33" i="25"/>
  <c r="F33" i="25"/>
  <c r="A34" i="25"/>
  <c r="B34" i="25"/>
  <c r="C34" i="25"/>
  <c r="D34" i="25"/>
  <c r="E34" i="25"/>
  <c r="F34" i="25"/>
  <c r="A35" i="25"/>
  <c r="B35" i="25"/>
  <c r="C35" i="25"/>
  <c r="D35" i="25"/>
  <c r="E35" i="25"/>
  <c r="F35" i="25"/>
  <c r="A36" i="25"/>
  <c r="B36" i="25"/>
  <c r="C36" i="25"/>
  <c r="D36" i="25"/>
  <c r="E36" i="25"/>
  <c r="F36" i="25"/>
  <c r="A37" i="25"/>
  <c r="B37" i="25"/>
  <c r="C37" i="25"/>
  <c r="D37" i="25"/>
  <c r="E37" i="25"/>
  <c r="F37" i="25"/>
  <c r="A38" i="25"/>
  <c r="B38" i="25"/>
  <c r="C38" i="25"/>
  <c r="D38" i="25"/>
  <c r="E38" i="25"/>
  <c r="F38" i="25"/>
  <c r="A39" i="25"/>
  <c r="B39" i="25"/>
  <c r="C39" i="25"/>
  <c r="D39" i="25"/>
  <c r="E39" i="25"/>
  <c r="F39" i="25"/>
  <c r="A40" i="25"/>
  <c r="B40" i="25"/>
  <c r="C40" i="25"/>
  <c r="D40" i="25"/>
  <c r="E40" i="25"/>
  <c r="F40" i="25"/>
  <c r="A41" i="25"/>
  <c r="B41" i="25"/>
  <c r="C41" i="25"/>
  <c r="D41" i="25"/>
  <c r="E41" i="25"/>
  <c r="F41" i="25"/>
  <c r="A42" i="25"/>
  <c r="B42" i="25"/>
  <c r="C42" i="25"/>
  <c r="D42" i="25"/>
  <c r="E42" i="25"/>
  <c r="F42" i="25"/>
  <c r="A43" i="25"/>
  <c r="B43" i="25"/>
  <c r="C43" i="25"/>
  <c r="D43" i="25"/>
  <c r="E43" i="25"/>
  <c r="F43" i="25"/>
  <c r="A44" i="25"/>
  <c r="B44" i="25"/>
  <c r="C44" i="25"/>
  <c r="D44" i="25"/>
  <c r="E44" i="25"/>
  <c r="F44" i="25"/>
  <c r="A45" i="25"/>
  <c r="B45" i="25"/>
  <c r="C45" i="25"/>
  <c r="D45" i="25"/>
  <c r="E45" i="25"/>
  <c r="F45" i="25"/>
  <c r="A46" i="25"/>
  <c r="B46" i="25"/>
  <c r="C46" i="25"/>
  <c r="D46" i="25"/>
  <c r="E46" i="25"/>
  <c r="F46" i="25"/>
  <c r="A47" i="25"/>
  <c r="B47" i="25"/>
  <c r="C47" i="25"/>
  <c r="D47" i="25"/>
  <c r="E47" i="25"/>
  <c r="F47" i="25"/>
  <c r="A48" i="25"/>
  <c r="B48" i="25"/>
  <c r="C48" i="25"/>
  <c r="D48" i="25"/>
  <c r="E48" i="25"/>
  <c r="F48" i="25"/>
  <c r="A49" i="25"/>
  <c r="B49" i="25"/>
  <c r="C49" i="25"/>
  <c r="D49" i="25"/>
  <c r="E49" i="25"/>
  <c r="F49" i="25"/>
  <c r="A50" i="25"/>
  <c r="B50" i="25"/>
  <c r="C50" i="25"/>
  <c r="D50" i="25"/>
  <c r="E50" i="25"/>
  <c r="F50" i="25"/>
  <c r="B2" i="25"/>
  <c r="C2" i="25"/>
  <c r="D2" i="25"/>
  <c r="E2" i="25"/>
  <c r="F2" i="25"/>
  <c r="A2" i="25"/>
  <c r="A3" i="24"/>
  <c r="B3" i="24"/>
  <c r="C3" i="24"/>
  <c r="D3" i="24"/>
  <c r="E3" i="24"/>
  <c r="F3" i="24"/>
  <c r="A4" i="24"/>
  <c r="B4" i="24"/>
  <c r="C4" i="24"/>
  <c r="D4" i="24"/>
  <c r="E4" i="24"/>
  <c r="F4" i="24"/>
  <c r="A5" i="24"/>
  <c r="B5" i="24"/>
  <c r="C5" i="24"/>
  <c r="D5" i="24"/>
  <c r="E5" i="24"/>
  <c r="F5" i="24"/>
  <c r="A6" i="24"/>
  <c r="B6" i="24"/>
  <c r="C6" i="24"/>
  <c r="D6" i="24"/>
  <c r="E6" i="24"/>
  <c r="F6" i="24"/>
  <c r="A7" i="24"/>
  <c r="B7" i="24"/>
  <c r="C7" i="24"/>
  <c r="D7" i="24"/>
  <c r="E7" i="24"/>
  <c r="F7" i="24"/>
  <c r="A8" i="24"/>
  <c r="B8" i="24"/>
  <c r="C8" i="24"/>
  <c r="D8" i="24"/>
  <c r="E8" i="24"/>
  <c r="F8" i="24"/>
  <c r="A9" i="24"/>
  <c r="B9" i="24"/>
  <c r="C9" i="24"/>
  <c r="D9" i="24"/>
  <c r="E9" i="24"/>
  <c r="F9" i="24"/>
  <c r="A10" i="24"/>
  <c r="B10" i="24"/>
  <c r="C10" i="24"/>
  <c r="D10" i="24"/>
  <c r="E10" i="24"/>
  <c r="F10" i="24"/>
  <c r="A11" i="24"/>
  <c r="B11" i="24"/>
  <c r="C11" i="24"/>
  <c r="D11" i="24"/>
  <c r="E11" i="24"/>
  <c r="F11" i="24"/>
  <c r="A12" i="24"/>
  <c r="B12" i="24"/>
  <c r="C12" i="24"/>
  <c r="D12" i="24"/>
  <c r="E12" i="24"/>
  <c r="F12" i="24"/>
  <c r="A13" i="24"/>
  <c r="B13" i="24"/>
  <c r="C13" i="24"/>
  <c r="D13" i="24"/>
  <c r="E13" i="24"/>
  <c r="F13" i="24"/>
  <c r="A14" i="24"/>
  <c r="B14" i="24"/>
  <c r="C14" i="24"/>
  <c r="D14" i="24"/>
  <c r="E14" i="24"/>
  <c r="F14" i="24"/>
  <c r="A15" i="24"/>
  <c r="B15" i="24"/>
  <c r="C15" i="24"/>
  <c r="D15" i="24"/>
  <c r="E15" i="24"/>
  <c r="F15" i="24"/>
  <c r="A16" i="24"/>
  <c r="B16" i="24"/>
  <c r="C16" i="24"/>
  <c r="D16" i="24"/>
  <c r="E16" i="24"/>
  <c r="F16" i="24"/>
  <c r="A17" i="24"/>
  <c r="B17" i="24"/>
  <c r="C17" i="24"/>
  <c r="D17" i="24"/>
  <c r="E17" i="24"/>
  <c r="F17" i="24"/>
  <c r="A18" i="24"/>
  <c r="B18" i="24"/>
  <c r="C18" i="24"/>
  <c r="D18" i="24"/>
  <c r="E18" i="24"/>
  <c r="F18" i="24"/>
  <c r="A19" i="24"/>
  <c r="B19" i="24"/>
  <c r="C19" i="24"/>
  <c r="D19" i="24"/>
  <c r="E19" i="24"/>
  <c r="F19" i="24"/>
  <c r="A20" i="24"/>
  <c r="B20" i="24"/>
  <c r="C20" i="24"/>
  <c r="D20" i="24"/>
  <c r="E20" i="24"/>
  <c r="F20" i="24"/>
  <c r="A21" i="24"/>
  <c r="B21" i="24"/>
  <c r="C21" i="24"/>
  <c r="D21" i="24"/>
  <c r="E21" i="24"/>
  <c r="F21" i="24"/>
  <c r="A22" i="24"/>
  <c r="B22" i="24"/>
  <c r="C22" i="24"/>
  <c r="D22" i="24"/>
  <c r="E22" i="24"/>
  <c r="F22" i="24"/>
  <c r="A23" i="24"/>
  <c r="B23" i="24"/>
  <c r="C23" i="24"/>
  <c r="D23" i="24"/>
  <c r="E23" i="24"/>
  <c r="F23" i="24"/>
  <c r="A24" i="24"/>
  <c r="B24" i="24"/>
  <c r="C24" i="24"/>
  <c r="D24" i="24"/>
  <c r="E24" i="24"/>
  <c r="F24" i="24"/>
  <c r="A25" i="24"/>
  <c r="B25" i="24"/>
  <c r="C25" i="24"/>
  <c r="D25" i="24"/>
  <c r="E25" i="24"/>
  <c r="F25" i="24"/>
  <c r="A26" i="24"/>
  <c r="B26" i="24"/>
  <c r="C26" i="24"/>
  <c r="D26" i="24"/>
  <c r="E26" i="24"/>
  <c r="F26" i="24"/>
  <c r="A27" i="24"/>
  <c r="B27" i="24"/>
  <c r="C27" i="24"/>
  <c r="D27" i="24"/>
  <c r="E27" i="24"/>
  <c r="F27" i="24"/>
  <c r="A28" i="24"/>
  <c r="B28" i="24"/>
  <c r="C28" i="24"/>
  <c r="D28" i="24"/>
  <c r="E28" i="24"/>
  <c r="F28" i="24"/>
  <c r="A29" i="24"/>
  <c r="B29" i="24"/>
  <c r="C29" i="24"/>
  <c r="D29" i="24"/>
  <c r="E29" i="24"/>
  <c r="F29" i="24"/>
  <c r="A30" i="24"/>
  <c r="B30" i="24"/>
  <c r="C30" i="24"/>
  <c r="D30" i="24"/>
  <c r="E30" i="24"/>
  <c r="F30" i="24"/>
  <c r="A31" i="24"/>
  <c r="B31" i="24"/>
  <c r="C31" i="24"/>
  <c r="D31" i="24"/>
  <c r="E31" i="24"/>
  <c r="F31" i="24"/>
  <c r="A32" i="24"/>
  <c r="B32" i="24"/>
  <c r="C32" i="24"/>
  <c r="D32" i="24"/>
  <c r="E32" i="24"/>
  <c r="F32" i="24"/>
  <c r="A33" i="24"/>
  <c r="B33" i="24"/>
  <c r="C33" i="24"/>
  <c r="D33" i="24"/>
  <c r="E33" i="24"/>
  <c r="F33" i="24"/>
  <c r="A34" i="24"/>
  <c r="B34" i="24"/>
  <c r="C34" i="24"/>
  <c r="D34" i="24"/>
  <c r="E34" i="24"/>
  <c r="F34" i="24"/>
  <c r="A35" i="24"/>
  <c r="B35" i="24"/>
  <c r="C35" i="24"/>
  <c r="D35" i="24"/>
  <c r="E35" i="24"/>
  <c r="F35" i="24"/>
  <c r="A36" i="24"/>
  <c r="B36" i="24"/>
  <c r="C36" i="24"/>
  <c r="D36" i="24"/>
  <c r="E36" i="24"/>
  <c r="F36" i="24"/>
  <c r="A37" i="24"/>
  <c r="B37" i="24"/>
  <c r="C37" i="24"/>
  <c r="D37" i="24"/>
  <c r="E37" i="24"/>
  <c r="F37" i="24"/>
  <c r="A38" i="24"/>
  <c r="B38" i="24"/>
  <c r="C38" i="24"/>
  <c r="D38" i="24"/>
  <c r="E38" i="24"/>
  <c r="F38" i="24"/>
  <c r="A39" i="24"/>
  <c r="B39" i="24"/>
  <c r="C39" i="24"/>
  <c r="D39" i="24"/>
  <c r="E39" i="24"/>
  <c r="F39" i="24"/>
  <c r="A40" i="24"/>
  <c r="B40" i="24"/>
  <c r="C40" i="24"/>
  <c r="D40" i="24"/>
  <c r="E40" i="24"/>
  <c r="F40" i="24"/>
  <c r="A41" i="24"/>
  <c r="B41" i="24"/>
  <c r="C41" i="24"/>
  <c r="D41" i="24"/>
  <c r="E41" i="24"/>
  <c r="F41" i="24"/>
  <c r="A42" i="24"/>
  <c r="B42" i="24"/>
  <c r="C42" i="24"/>
  <c r="D42" i="24"/>
  <c r="E42" i="24"/>
  <c r="F42" i="24"/>
  <c r="A43" i="24"/>
  <c r="B43" i="24"/>
  <c r="C43" i="24"/>
  <c r="D43" i="24"/>
  <c r="E43" i="24"/>
  <c r="F43" i="24"/>
  <c r="A44" i="24"/>
  <c r="B44" i="24"/>
  <c r="C44" i="24"/>
  <c r="D44" i="24"/>
  <c r="E44" i="24"/>
  <c r="F44" i="24"/>
  <c r="A45" i="24"/>
  <c r="B45" i="24"/>
  <c r="C45" i="24"/>
  <c r="D45" i="24"/>
  <c r="E45" i="24"/>
  <c r="F45" i="24"/>
  <c r="A46" i="24"/>
  <c r="B46" i="24"/>
  <c r="C46" i="24"/>
  <c r="D46" i="24"/>
  <c r="E46" i="24"/>
  <c r="F46" i="24"/>
  <c r="A47" i="24"/>
  <c r="B47" i="24"/>
  <c r="C47" i="24"/>
  <c r="D47" i="24"/>
  <c r="E47" i="24"/>
  <c r="F47" i="24"/>
  <c r="A48" i="24"/>
  <c r="B48" i="24"/>
  <c r="C48" i="24"/>
  <c r="D48" i="24"/>
  <c r="E48" i="24"/>
  <c r="F48" i="24"/>
  <c r="A49" i="24"/>
  <c r="B49" i="24"/>
  <c r="C49" i="24"/>
  <c r="D49" i="24"/>
  <c r="E49" i="24"/>
  <c r="F49" i="24"/>
  <c r="A50" i="24"/>
  <c r="B50" i="24"/>
  <c r="C50" i="24"/>
  <c r="D50" i="24"/>
  <c r="E50" i="24"/>
  <c r="F50" i="24"/>
  <c r="B2" i="24"/>
  <c r="C2" i="24"/>
  <c r="D2" i="24"/>
  <c r="E2" i="24"/>
  <c r="F2" i="24"/>
  <c r="A2" i="24"/>
  <c r="A3" i="23"/>
  <c r="B3" i="23"/>
  <c r="C3" i="23"/>
  <c r="D3" i="23"/>
  <c r="E3" i="23"/>
  <c r="F3" i="23"/>
  <c r="A4" i="23"/>
  <c r="B4" i="23"/>
  <c r="C4" i="23"/>
  <c r="D4" i="23"/>
  <c r="E4" i="23"/>
  <c r="F4" i="23"/>
  <c r="A5" i="23"/>
  <c r="B5" i="23"/>
  <c r="C5" i="23"/>
  <c r="D5" i="23"/>
  <c r="E5" i="23"/>
  <c r="F5" i="23"/>
  <c r="A6" i="23"/>
  <c r="B6" i="23"/>
  <c r="C6" i="23"/>
  <c r="D6" i="23"/>
  <c r="E6" i="23"/>
  <c r="F6" i="23"/>
  <c r="A7" i="23"/>
  <c r="B7" i="23"/>
  <c r="C7" i="23"/>
  <c r="D7" i="23"/>
  <c r="E7" i="23"/>
  <c r="F7" i="23"/>
  <c r="A8" i="23"/>
  <c r="B8" i="23"/>
  <c r="C8" i="23"/>
  <c r="D8" i="23"/>
  <c r="E8" i="23"/>
  <c r="F8" i="23"/>
  <c r="A9" i="23"/>
  <c r="B9" i="23"/>
  <c r="C9" i="23"/>
  <c r="D9" i="23"/>
  <c r="E9" i="23"/>
  <c r="F9" i="23"/>
  <c r="A10" i="23"/>
  <c r="B10" i="23"/>
  <c r="C10" i="23"/>
  <c r="D10" i="23"/>
  <c r="E10" i="23"/>
  <c r="F10" i="23"/>
  <c r="A11" i="23"/>
  <c r="B11" i="23"/>
  <c r="C11" i="23"/>
  <c r="D11" i="23"/>
  <c r="E11" i="23"/>
  <c r="F11" i="23"/>
  <c r="A12" i="23"/>
  <c r="B12" i="23"/>
  <c r="C12" i="23"/>
  <c r="D12" i="23"/>
  <c r="E12" i="23"/>
  <c r="F12" i="23"/>
  <c r="A13" i="23"/>
  <c r="B13" i="23"/>
  <c r="C13" i="23"/>
  <c r="D13" i="23"/>
  <c r="E13" i="23"/>
  <c r="F13" i="23"/>
  <c r="A14" i="23"/>
  <c r="B14" i="23"/>
  <c r="C14" i="23"/>
  <c r="D14" i="23"/>
  <c r="E14" i="23"/>
  <c r="F14" i="23"/>
  <c r="A15" i="23"/>
  <c r="B15" i="23"/>
  <c r="C15" i="23"/>
  <c r="D15" i="23"/>
  <c r="E15" i="23"/>
  <c r="F15" i="23"/>
  <c r="A16" i="23"/>
  <c r="B16" i="23"/>
  <c r="C16" i="23"/>
  <c r="D16" i="23"/>
  <c r="E16" i="23"/>
  <c r="F16" i="23"/>
  <c r="A17" i="23"/>
  <c r="B17" i="23"/>
  <c r="C17" i="23"/>
  <c r="D17" i="23"/>
  <c r="E17" i="23"/>
  <c r="F17" i="23"/>
  <c r="A18" i="23"/>
  <c r="B18" i="23"/>
  <c r="C18" i="23"/>
  <c r="D18" i="23"/>
  <c r="E18" i="23"/>
  <c r="F18" i="23"/>
  <c r="A19" i="23"/>
  <c r="B19" i="23"/>
  <c r="C19" i="23"/>
  <c r="D19" i="23"/>
  <c r="E19" i="23"/>
  <c r="F19" i="23"/>
  <c r="A20" i="23"/>
  <c r="B20" i="23"/>
  <c r="C20" i="23"/>
  <c r="D20" i="23"/>
  <c r="E20" i="23"/>
  <c r="F20" i="23"/>
  <c r="A21" i="23"/>
  <c r="B21" i="23"/>
  <c r="C21" i="23"/>
  <c r="D21" i="23"/>
  <c r="E21" i="23"/>
  <c r="F21" i="23"/>
  <c r="A22" i="23"/>
  <c r="B22" i="23"/>
  <c r="C22" i="23"/>
  <c r="D22" i="23"/>
  <c r="E22" i="23"/>
  <c r="F22" i="23"/>
  <c r="A23" i="23"/>
  <c r="B23" i="23"/>
  <c r="C23" i="23"/>
  <c r="D23" i="23"/>
  <c r="E23" i="23"/>
  <c r="F23" i="23"/>
  <c r="A24" i="23"/>
  <c r="B24" i="23"/>
  <c r="C24" i="23"/>
  <c r="D24" i="23"/>
  <c r="E24" i="23"/>
  <c r="F24" i="23"/>
  <c r="A25" i="23"/>
  <c r="B25" i="23"/>
  <c r="C25" i="23"/>
  <c r="D25" i="23"/>
  <c r="E25" i="23"/>
  <c r="F25" i="23"/>
  <c r="A26" i="23"/>
  <c r="B26" i="23"/>
  <c r="C26" i="23"/>
  <c r="D26" i="23"/>
  <c r="E26" i="23"/>
  <c r="F26" i="23"/>
  <c r="A27" i="23"/>
  <c r="B27" i="23"/>
  <c r="C27" i="23"/>
  <c r="D27" i="23"/>
  <c r="E27" i="23"/>
  <c r="F27" i="23"/>
  <c r="A28" i="23"/>
  <c r="B28" i="23"/>
  <c r="C28" i="23"/>
  <c r="D28" i="23"/>
  <c r="E28" i="23"/>
  <c r="F28" i="23"/>
  <c r="A29" i="23"/>
  <c r="B29" i="23"/>
  <c r="C29" i="23"/>
  <c r="D29" i="23"/>
  <c r="E29" i="23"/>
  <c r="F29" i="23"/>
  <c r="A30" i="23"/>
  <c r="B30" i="23"/>
  <c r="C30" i="23"/>
  <c r="D30" i="23"/>
  <c r="E30" i="23"/>
  <c r="F30" i="23"/>
  <c r="A31" i="23"/>
  <c r="B31" i="23"/>
  <c r="C31" i="23"/>
  <c r="D31" i="23"/>
  <c r="E31" i="23"/>
  <c r="F31" i="23"/>
  <c r="A32" i="23"/>
  <c r="B32" i="23"/>
  <c r="C32" i="23"/>
  <c r="D32" i="23"/>
  <c r="E32" i="23"/>
  <c r="F32" i="23"/>
  <c r="A33" i="23"/>
  <c r="B33" i="23"/>
  <c r="C33" i="23"/>
  <c r="D33" i="23"/>
  <c r="E33" i="23"/>
  <c r="F33" i="23"/>
  <c r="A34" i="23"/>
  <c r="B34" i="23"/>
  <c r="C34" i="23"/>
  <c r="D34" i="23"/>
  <c r="E34" i="23"/>
  <c r="F34" i="23"/>
  <c r="A35" i="23"/>
  <c r="B35" i="23"/>
  <c r="C35" i="23"/>
  <c r="D35" i="23"/>
  <c r="E35" i="23"/>
  <c r="F35" i="23"/>
  <c r="A36" i="23"/>
  <c r="B36" i="23"/>
  <c r="C36" i="23"/>
  <c r="D36" i="23"/>
  <c r="E36" i="23"/>
  <c r="F36" i="23"/>
  <c r="A37" i="23"/>
  <c r="B37" i="23"/>
  <c r="C37" i="23"/>
  <c r="D37" i="23"/>
  <c r="E37" i="23"/>
  <c r="F37" i="23"/>
  <c r="A38" i="23"/>
  <c r="B38" i="23"/>
  <c r="C38" i="23"/>
  <c r="D38" i="23"/>
  <c r="E38" i="23"/>
  <c r="F38" i="23"/>
  <c r="A39" i="23"/>
  <c r="B39" i="23"/>
  <c r="C39" i="23"/>
  <c r="D39" i="23"/>
  <c r="E39" i="23"/>
  <c r="F39" i="23"/>
  <c r="A40" i="23"/>
  <c r="B40" i="23"/>
  <c r="C40" i="23"/>
  <c r="D40" i="23"/>
  <c r="E40" i="23"/>
  <c r="F40" i="23"/>
  <c r="A41" i="23"/>
  <c r="B41" i="23"/>
  <c r="C41" i="23"/>
  <c r="D41" i="23"/>
  <c r="E41" i="23"/>
  <c r="F41" i="23"/>
  <c r="A42" i="23"/>
  <c r="B42" i="23"/>
  <c r="C42" i="23"/>
  <c r="D42" i="23"/>
  <c r="E42" i="23"/>
  <c r="F42" i="23"/>
  <c r="A43" i="23"/>
  <c r="B43" i="23"/>
  <c r="C43" i="23"/>
  <c r="D43" i="23"/>
  <c r="E43" i="23"/>
  <c r="F43" i="23"/>
  <c r="A44" i="23"/>
  <c r="B44" i="23"/>
  <c r="C44" i="23"/>
  <c r="D44" i="23"/>
  <c r="E44" i="23"/>
  <c r="F44" i="23"/>
  <c r="A45" i="23"/>
  <c r="B45" i="23"/>
  <c r="C45" i="23"/>
  <c r="D45" i="23"/>
  <c r="E45" i="23"/>
  <c r="F45" i="23"/>
  <c r="A46" i="23"/>
  <c r="B46" i="23"/>
  <c r="C46" i="23"/>
  <c r="D46" i="23"/>
  <c r="E46" i="23"/>
  <c r="F46" i="23"/>
  <c r="A47" i="23"/>
  <c r="B47" i="23"/>
  <c r="C47" i="23"/>
  <c r="D47" i="23"/>
  <c r="E47" i="23"/>
  <c r="F47" i="23"/>
  <c r="A48" i="23"/>
  <c r="B48" i="23"/>
  <c r="C48" i="23"/>
  <c r="D48" i="23"/>
  <c r="E48" i="23"/>
  <c r="F48" i="23"/>
  <c r="A49" i="23"/>
  <c r="B49" i="23"/>
  <c r="C49" i="23"/>
  <c r="D49" i="23"/>
  <c r="E49" i="23"/>
  <c r="F49" i="23"/>
  <c r="A50" i="23"/>
  <c r="B50" i="23"/>
  <c r="C50" i="23"/>
  <c r="D50" i="23"/>
  <c r="E50" i="23"/>
  <c r="F50" i="23"/>
  <c r="B2" i="23"/>
  <c r="C2" i="23"/>
  <c r="D2" i="23"/>
  <c r="E2" i="23"/>
  <c r="F2" i="23"/>
  <c r="A2" i="23"/>
  <c r="A3" i="22"/>
  <c r="B3" i="22"/>
  <c r="C3" i="22"/>
  <c r="D3" i="22"/>
  <c r="E3" i="22"/>
  <c r="F3" i="22"/>
  <c r="A4" i="22"/>
  <c r="B4" i="22"/>
  <c r="C4" i="22"/>
  <c r="D4" i="22"/>
  <c r="E4" i="22"/>
  <c r="F4" i="22"/>
  <c r="A5" i="22"/>
  <c r="B5" i="22"/>
  <c r="C5" i="22"/>
  <c r="D5" i="22"/>
  <c r="E5" i="22"/>
  <c r="F5" i="22"/>
  <c r="A6" i="22"/>
  <c r="B6" i="22"/>
  <c r="C6" i="22"/>
  <c r="D6" i="22"/>
  <c r="E6" i="22"/>
  <c r="F6" i="22"/>
  <c r="A7" i="22"/>
  <c r="B7" i="22"/>
  <c r="C7" i="22"/>
  <c r="D7" i="22"/>
  <c r="E7" i="22"/>
  <c r="F7" i="22"/>
  <c r="A8" i="22"/>
  <c r="B8" i="22"/>
  <c r="C8" i="22"/>
  <c r="D8" i="22"/>
  <c r="E8" i="22"/>
  <c r="F8" i="22"/>
  <c r="A9" i="22"/>
  <c r="B9" i="22"/>
  <c r="C9" i="22"/>
  <c r="D9" i="22"/>
  <c r="E9" i="22"/>
  <c r="F9" i="22"/>
  <c r="A10" i="22"/>
  <c r="B10" i="22"/>
  <c r="C10" i="22"/>
  <c r="D10" i="22"/>
  <c r="E10" i="22"/>
  <c r="F10" i="22"/>
  <c r="A11" i="22"/>
  <c r="B11" i="22"/>
  <c r="C11" i="22"/>
  <c r="D11" i="22"/>
  <c r="E11" i="22"/>
  <c r="F11" i="22"/>
  <c r="A12" i="22"/>
  <c r="B12" i="22"/>
  <c r="C12" i="22"/>
  <c r="D12" i="22"/>
  <c r="E12" i="22"/>
  <c r="F12" i="22"/>
  <c r="A13" i="22"/>
  <c r="B13" i="22"/>
  <c r="C13" i="22"/>
  <c r="D13" i="22"/>
  <c r="E13" i="22"/>
  <c r="F13" i="22"/>
  <c r="A14" i="22"/>
  <c r="B14" i="22"/>
  <c r="C14" i="22"/>
  <c r="D14" i="22"/>
  <c r="E14" i="22"/>
  <c r="F14" i="22"/>
  <c r="A15" i="22"/>
  <c r="B15" i="22"/>
  <c r="C15" i="22"/>
  <c r="D15" i="22"/>
  <c r="E15" i="22"/>
  <c r="F15" i="22"/>
  <c r="A16" i="22"/>
  <c r="B16" i="22"/>
  <c r="C16" i="22"/>
  <c r="D16" i="22"/>
  <c r="E16" i="22"/>
  <c r="F16" i="22"/>
  <c r="A17" i="22"/>
  <c r="B17" i="22"/>
  <c r="C17" i="22"/>
  <c r="D17" i="22"/>
  <c r="E17" i="22"/>
  <c r="F17" i="22"/>
  <c r="A18" i="22"/>
  <c r="B18" i="22"/>
  <c r="C18" i="22"/>
  <c r="D18" i="22"/>
  <c r="E18" i="22"/>
  <c r="F18" i="22"/>
  <c r="A19" i="22"/>
  <c r="B19" i="22"/>
  <c r="C19" i="22"/>
  <c r="D19" i="22"/>
  <c r="E19" i="22"/>
  <c r="F19" i="22"/>
  <c r="A20" i="22"/>
  <c r="B20" i="22"/>
  <c r="C20" i="22"/>
  <c r="D20" i="22"/>
  <c r="E20" i="22"/>
  <c r="F20" i="22"/>
  <c r="A21" i="22"/>
  <c r="B21" i="22"/>
  <c r="C21" i="22"/>
  <c r="D21" i="22"/>
  <c r="E21" i="22"/>
  <c r="F21" i="22"/>
  <c r="A22" i="22"/>
  <c r="B22" i="22"/>
  <c r="C22" i="22"/>
  <c r="D22" i="22"/>
  <c r="E22" i="22"/>
  <c r="F22" i="22"/>
  <c r="A23" i="22"/>
  <c r="B23" i="22"/>
  <c r="C23" i="22"/>
  <c r="D23" i="22"/>
  <c r="E23" i="22"/>
  <c r="F23" i="22"/>
  <c r="A24" i="22"/>
  <c r="B24" i="22"/>
  <c r="C24" i="22"/>
  <c r="D24" i="22"/>
  <c r="E24" i="22"/>
  <c r="F24" i="22"/>
  <c r="A25" i="22"/>
  <c r="B25" i="22"/>
  <c r="C25" i="22"/>
  <c r="D25" i="22"/>
  <c r="E25" i="22"/>
  <c r="F25" i="22"/>
  <c r="A26" i="22"/>
  <c r="B26" i="22"/>
  <c r="C26" i="22"/>
  <c r="D26" i="22"/>
  <c r="E26" i="22"/>
  <c r="F26" i="22"/>
  <c r="A27" i="22"/>
  <c r="B27" i="22"/>
  <c r="C27" i="22"/>
  <c r="D27" i="22"/>
  <c r="E27" i="22"/>
  <c r="F27" i="22"/>
  <c r="A28" i="22"/>
  <c r="B28" i="22"/>
  <c r="C28" i="22"/>
  <c r="D28" i="22"/>
  <c r="E28" i="22"/>
  <c r="F28" i="22"/>
  <c r="A29" i="22"/>
  <c r="B29" i="22"/>
  <c r="C29" i="22"/>
  <c r="D29" i="22"/>
  <c r="E29" i="22"/>
  <c r="F29" i="22"/>
  <c r="A30" i="22"/>
  <c r="B30" i="22"/>
  <c r="C30" i="22"/>
  <c r="D30" i="22"/>
  <c r="E30" i="22"/>
  <c r="F30" i="22"/>
  <c r="A31" i="22"/>
  <c r="B31" i="22"/>
  <c r="C31" i="22"/>
  <c r="D31" i="22"/>
  <c r="E31" i="22"/>
  <c r="F31" i="22"/>
  <c r="A32" i="22"/>
  <c r="B32" i="22"/>
  <c r="C32" i="22"/>
  <c r="D32" i="22"/>
  <c r="E32" i="22"/>
  <c r="F32" i="22"/>
  <c r="A33" i="22"/>
  <c r="B33" i="22"/>
  <c r="C33" i="22"/>
  <c r="D33" i="22"/>
  <c r="E33" i="22"/>
  <c r="F33" i="22"/>
  <c r="A34" i="22"/>
  <c r="B34" i="22"/>
  <c r="C34" i="22"/>
  <c r="D34" i="22"/>
  <c r="E34" i="22"/>
  <c r="F34" i="22"/>
  <c r="A35" i="22"/>
  <c r="B35" i="22"/>
  <c r="C35" i="22"/>
  <c r="D35" i="22"/>
  <c r="E35" i="22"/>
  <c r="F35" i="22"/>
  <c r="A36" i="22"/>
  <c r="B36" i="22"/>
  <c r="C36" i="22"/>
  <c r="D36" i="22"/>
  <c r="E36" i="22"/>
  <c r="F36" i="22"/>
  <c r="A37" i="22"/>
  <c r="B37" i="22"/>
  <c r="C37" i="22"/>
  <c r="D37" i="22"/>
  <c r="E37" i="22"/>
  <c r="F37" i="22"/>
  <c r="A38" i="22"/>
  <c r="B38" i="22"/>
  <c r="C38" i="22"/>
  <c r="D38" i="22"/>
  <c r="E38" i="22"/>
  <c r="F38" i="22"/>
  <c r="A39" i="22"/>
  <c r="B39" i="22"/>
  <c r="C39" i="22"/>
  <c r="D39" i="22"/>
  <c r="E39" i="22"/>
  <c r="F39" i="22"/>
  <c r="A40" i="22"/>
  <c r="B40" i="22"/>
  <c r="C40" i="22"/>
  <c r="D40" i="22"/>
  <c r="E40" i="22"/>
  <c r="F40" i="22"/>
  <c r="A41" i="22"/>
  <c r="B41" i="22"/>
  <c r="C41" i="22"/>
  <c r="D41" i="22"/>
  <c r="E41" i="22"/>
  <c r="F41" i="22"/>
  <c r="A42" i="22"/>
  <c r="B42" i="22"/>
  <c r="C42" i="22"/>
  <c r="D42" i="22"/>
  <c r="E42" i="22"/>
  <c r="F42" i="22"/>
  <c r="A43" i="22"/>
  <c r="B43" i="22"/>
  <c r="C43" i="22"/>
  <c r="D43" i="22"/>
  <c r="E43" i="22"/>
  <c r="F43" i="22"/>
  <c r="A44" i="22"/>
  <c r="B44" i="22"/>
  <c r="C44" i="22"/>
  <c r="D44" i="22"/>
  <c r="E44" i="22"/>
  <c r="F44" i="22"/>
  <c r="A45" i="22"/>
  <c r="B45" i="22"/>
  <c r="C45" i="22"/>
  <c r="D45" i="22"/>
  <c r="E45" i="22"/>
  <c r="F45" i="22"/>
  <c r="A46" i="22"/>
  <c r="B46" i="22"/>
  <c r="C46" i="22"/>
  <c r="D46" i="22"/>
  <c r="E46" i="22"/>
  <c r="F46" i="22"/>
  <c r="A47" i="22"/>
  <c r="B47" i="22"/>
  <c r="C47" i="22"/>
  <c r="D47" i="22"/>
  <c r="E47" i="22"/>
  <c r="F47" i="22"/>
  <c r="A48" i="22"/>
  <c r="B48" i="22"/>
  <c r="C48" i="22"/>
  <c r="D48" i="22"/>
  <c r="E48" i="22"/>
  <c r="F48" i="22"/>
  <c r="A49" i="22"/>
  <c r="B49" i="22"/>
  <c r="C49" i="22"/>
  <c r="D49" i="22"/>
  <c r="E49" i="22"/>
  <c r="F49" i="22"/>
  <c r="A50" i="22"/>
  <c r="B50" i="22"/>
  <c r="C50" i="22"/>
  <c r="D50" i="22"/>
  <c r="E50" i="22"/>
  <c r="F50" i="22"/>
  <c r="B2" i="22"/>
  <c r="C2" i="22"/>
  <c r="D2" i="22"/>
  <c r="E2" i="22"/>
  <c r="F2" i="22"/>
  <c r="A2" i="22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B2" i="2"/>
  <c r="C2" i="2"/>
  <c r="D2" i="2"/>
  <c r="E2" i="2"/>
  <c r="F2" i="2"/>
  <c r="A2" i="2"/>
</calcChain>
</file>

<file path=xl/sharedStrings.xml><?xml version="1.0" encoding="utf-8"?>
<sst xmlns="http://schemas.openxmlformats.org/spreadsheetml/2006/main" count="470" uniqueCount="83">
  <si>
    <t>Results</t>
  </si>
  <si>
    <t>generated</t>
  </si>
  <si>
    <t>by</t>
  </si>
  <si>
    <t>BModes</t>
  </si>
  <si>
    <t>(v1.03.01,</t>
  </si>
  <si>
    <t>25-Sept-2007,</t>
  </si>
  <si>
    <t>compiled</t>
  </si>
  <si>
    <t>using</t>
  </si>
  <si>
    <t>double</t>
  </si>
  <si>
    <t>precision)</t>
  </si>
  <si>
    <t>on</t>
  </si>
  <si>
    <t>at</t>
  </si>
  <si>
    <t>Original</t>
  </si>
  <si>
    <t>5MW</t>
  </si>
  <si>
    <t>blade</t>
  </si>
  <si>
    <t>(output</t>
  </si>
  <si>
    <t>is</t>
  </si>
  <si>
    <t>space-delimited)</t>
  </si>
  <si>
    <t>=================================================================================</t>
  </si>
  <si>
    <t>rotating</t>
  </si>
  <si>
    <t>frequencies</t>
  </si>
  <si>
    <t>&amp;</t>
  </si>
  <si>
    <t>mode</t>
  </si>
  <si>
    <t>shapes</t>
  </si>
  <si>
    <t>---</t>
  </si>
  <si>
    <t>only</t>
  </si>
  <si>
    <t>first</t>
  </si>
  <si>
    <t>modes</t>
  </si>
  <si>
    <t>printed</t>
  </si>
  <si>
    <t>--------</t>
  </si>
  <si>
    <t>Mode</t>
  </si>
  <si>
    <t>No.</t>
  </si>
  <si>
    <t>(freq</t>
  </si>
  <si>
    <t>=</t>
  </si>
  <si>
    <t>Hz)</t>
  </si>
  <si>
    <t>span_loc</t>
  </si>
  <si>
    <t>flap</t>
  </si>
  <si>
    <t>disp</t>
  </si>
  <si>
    <t>slope</t>
  </si>
  <si>
    <t>lag</t>
  </si>
  <si>
    <t>twist</t>
  </si>
  <si>
    <t>flap disp</t>
  </si>
  <si>
    <t>flap slope</t>
  </si>
  <si>
    <t>lag disp</t>
  </si>
  <si>
    <t>lag slope</t>
  </si>
  <si>
    <t>Mode Freq.</t>
  </si>
  <si>
    <t>Hz</t>
  </si>
  <si>
    <t>Blade</t>
  </si>
  <si>
    <t>section</t>
  </si>
  <si>
    <t>properties</t>
  </si>
  <si>
    <t>n_secs:</t>
  </si>
  <si>
    <t>number</t>
  </si>
  <si>
    <t>of</t>
  </si>
  <si>
    <t>sections</t>
  </si>
  <si>
    <t>which</t>
  </si>
  <si>
    <t>are</t>
  </si>
  <si>
    <t>specified</t>
  </si>
  <si>
    <t>(-)</t>
  </si>
  <si>
    <t>sec_loc</t>
  </si>
  <si>
    <t>str_tw</t>
  </si>
  <si>
    <t>tw_iner</t>
  </si>
  <si>
    <t>mass_den</t>
  </si>
  <si>
    <t>flp_iner</t>
  </si>
  <si>
    <t>edge_iner</t>
  </si>
  <si>
    <t>flp_stff</t>
  </si>
  <si>
    <t>edge_stff</t>
  </si>
  <si>
    <t>tor_stff</t>
  </si>
  <si>
    <t>axial_stff</t>
  </si>
  <si>
    <t>cg_offst</t>
  </si>
  <si>
    <t>sc_offst</t>
  </si>
  <si>
    <t>tc_offst</t>
  </si>
  <si>
    <t>(deg)</t>
  </si>
  <si>
    <t>(kg/m)</t>
  </si>
  <si>
    <t>(kg-m)</t>
  </si>
  <si>
    <t>(Nm^2)</t>
  </si>
  <si>
    <t>(N)</t>
  </si>
  <si>
    <t>(m)</t>
  </si>
  <si>
    <t>inter_factor</t>
  </si>
  <si>
    <t>Bmodes</t>
  </si>
  <si>
    <t>Calc</t>
  </si>
  <si>
    <t>cg_factor</t>
  </si>
  <si>
    <t>tor_stiff_factor</t>
  </si>
  <si>
    <t>axial_stiff_factor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</si>
</sst>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0E+0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5" fontId="0" fillId="0" borderId="0" xfId="0" applyNumberFormat="1"/>
    <xf numFmtId="21" fontId="0" fillId="0" borderId="0" xfId="0" applyNumberFormat="1"/>
    <xf numFmtId="11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1'!$B$1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1'!$A$2:$A$50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1'!$B$2:$B$50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3.0000000000000001E-6</c:v>
                </c:pt>
                <c:pt idx="3">
                  <c:v>9.0000000000000002E-6</c:v>
                </c:pt>
                <c:pt idx="4">
                  <c:v>2.0000000000000002E-5</c:v>
                </c:pt>
                <c:pt idx="5">
                  <c:v>3.6999999999999998E-5</c:v>
                </c:pt>
                <c:pt idx="6">
                  <c:v>6.0999999999999999E-5</c:v>
                </c:pt>
                <c:pt idx="7">
                  <c:v>9.5000000000000005E-5</c:v>
                </c:pt>
                <c:pt idx="8">
                  <c:v>1.4300000000000001E-4</c:v>
                </c:pt>
                <c:pt idx="9">
                  <c:v>2.0699999999999999E-4</c:v>
                </c:pt>
                <c:pt idx="10">
                  <c:v>2.8800000000000001E-4</c:v>
                </c:pt>
                <c:pt idx="11">
                  <c:v>3.88E-4</c:v>
                </c:pt>
                <c:pt idx="12">
                  <c:v>5.0799999999999999E-4</c:v>
                </c:pt>
                <c:pt idx="13">
                  <c:v>6.5200000000000002E-4</c:v>
                </c:pt>
                <c:pt idx="14">
                  <c:v>8.2399999999999997E-4</c:v>
                </c:pt>
                <c:pt idx="15">
                  <c:v>1.0269999999999999E-3</c:v>
                </c:pt>
                <c:pt idx="16">
                  <c:v>1.2650000000000001E-3</c:v>
                </c:pt>
                <c:pt idx="17">
                  <c:v>1.539E-3</c:v>
                </c:pt>
                <c:pt idx="18">
                  <c:v>2.2030000000000001E-3</c:v>
                </c:pt>
                <c:pt idx="19">
                  <c:v>3.0179999999999998E-3</c:v>
                </c:pt>
                <c:pt idx="20">
                  <c:v>3.9960000000000004E-3</c:v>
                </c:pt>
                <c:pt idx="21">
                  <c:v>5.1500000000000001E-3</c:v>
                </c:pt>
                <c:pt idx="22">
                  <c:v>6.5030000000000001E-3</c:v>
                </c:pt>
                <c:pt idx="23">
                  <c:v>8.0839999999999992E-3</c:v>
                </c:pt>
                <c:pt idx="24">
                  <c:v>9.9170000000000005E-3</c:v>
                </c:pt>
                <c:pt idx="25">
                  <c:v>1.2028E-2</c:v>
                </c:pt>
                <c:pt idx="26">
                  <c:v>1.4437E-2</c:v>
                </c:pt>
                <c:pt idx="27">
                  <c:v>1.7162E-2</c:v>
                </c:pt>
                <c:pt idx="28">
                  <c:v>2.0250000000000001E-2</c:v>
                </c:pt>
                <c:pt idx="29">
                  <c:v>2.3761999999999998E-2</c:v>
                </c:pt>
                <c:pt idx="30">
                  <c:v>2.7747999999999998E-2</c:v>
                </c:pt>
                <c:pt idx="31">
                  <c:v>3.2216000000000002E-2</c:v>
                </c:pt>
                <c:pt idx="32">
                  <c:v>3.7185999999999997E-2</c:v>
                </c:pt>
                <c:pt idx="33">
                  <c:v>4.2694999999999997E-2</c:v>
                </c:pt>
                <c:pt idx="34">
                  <c:v>4.8712999999999999E-2</c:v>
                </c:pt>
                <c:pt idx="35">
                  <c:v>5.5159E-2</c:v>
                </c:pt>
                <c:pt idx="36">
                  <c:v>6.1948999999999997E-2</c:v>
                </c:pt>
                <c:pt idx="37">
                  <c:v>6.5452999999999997E-2</c:v>
                </c:pt>
                <c:pt idx="38">
                  <c:v>6.9018999999999997E-2</c:v>
                </c:pt>
                <c:pt idx="39">
                  <c:v>7.263E-2</c:v>
                </c:pt>
                <c:pt idx="40">
                  <c:v>7.4446999999999999E-2</c:v>
                </c:pt>
                <c:pt idx="41">
                  <c:v>7.6271000000000005E-2</c:v>
                </c:pt>
                <c:pt idx="42">
                  <c:v>7.8089000000000006E-2</c:v>
                </c:pt>
                <c:pt idx="43">
                  <c:v>7.9908999999999994E-2</c:v>
                </c:pt>
                <c:pt idx="44">
                  <c:v>8.1723000000000004E-2</c:v>
                </c:pt>
                <c:pt idx="45">
                  <c:v>8.3530999999999994E-2</c:v>
                </c:pt>
                <c:pt idx="46">
                  <c:v>8.5332000000000005E-2</c:v>
                </c:pt>
                <c:pt idx="47">
                  <c:v>8.7126999999999996E-2</c:v>
                </c:pt>
                <c:pt idx="48">
                  <c:v>8.8202000000000003E-2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1'!$D$1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1'!$A$2:$A$50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1'!$D$2:$D$50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-9.9999999999999995E-7</c:v>
                </c:pt>
                <c:pt idx="4">
                  <c:v>-1.9999999999999999E-6</c:v>
                </c:pt>
                <c:pt idx="5">
                  <c:v>-3.0000000000000001E-6</c:v>
                </c:pt>
                <c:pt idx="6">
                  <c:v>-3.0000000000000001E-6</c:v>
                </c:pt>
                <c:pt idx="7">
                  <c:v>-1.9999999999999999E-6</c:v>
                </c:pt>
                <c:pt idx="8">
                  <c:v>0</c:v>
                </c:pt>
                <c:pt idx="9">
                  <c:v>3.0000000000000001E-6</c:v>
                </c:pt>
                <c:pt idx="10">
                  <c:v>9.0000000000000002E-6</c:v>
                </c:pt>
                <c:pt idx="11">
                  <c:v>1.5999999999999999E-5</c:v>
                </c:pt>
                <c:pt idx="12">
                  <c:v>2.5999999999999998E-5</c:v>
                </c:pt>
                <c:pt idx="13">
                  <c:v>3.8000000000000002E-5</c:v>
                </c:pt>
                <c:pt idx="14">
                  <c:v>5.1E-5</c:v>
                </c:pt>
                <c:pt idx="15">
                  <c:v>6.6000000000000005E-5</c:v>
                </c:pt>
                <c:pt idx="16">
                  <c:v>8.1000000000000004E-5</c:v>
                </c:pt>
                <c:pt idx="17">
                  <c:v>9.3999999999999994E-5</c:v>
                </c:pt>
                <c:pt idx="18">
                  <c:v>1.11E-4</c:v>
                </c:pt>
                <c:pt idx="19">
                  <c:v>1.11E-4</c:v>
                </c:pt>
                <c:pt idx="20">
                  <c:v>9.3999999999999994E-5</c:v>
                </c:pt>
                <c:pt idx="21">
                  <c:v>6.9999999999999994E-5</c:v>
                </c:pt>
                <c:pt idx="22">
                  <c:v>5.1E-5</c:v>
                </c:pt>
                <c:pt idx="23">
                  <c:v>4.3000000000000002E-5</c:v>
                </c:pt>
                <c:pt idx="24">
                  <c:v>4.6999999999999997E-5</c:v>
                </c:pt>
                <c:pt idx="25">
                  <c:v>5.5999999999999999E-5</c:v>
                </c:pt>
                <c:pt idx="26">
                  <c:v>6.4999999999999994E-5</c:v>
                </c:pt>
                <c:pt idx="27">
                  <c:v>7.4999999999999993E-5</c:v>
                </c:pt>
                <c:pt idx="28">
                  <c:v>9.6000000000000002E-5</c:v>
                </c:pt>
                <c:pt idx="29">
                  <c:v>1.3999999999999999E-4</c:v>
                </c:pt>
                <c:pt idx="30">
                  <c:v>2.1499999999999999E-4</c:v>
                </c:pt>
                <c:pt idx="31">
                  <c:v>3.2200000000000002E-4</c:v>
                </c:pt>
                <c:pt idx="32">
                  <c:v>4.57E-4</c:v>
                </c:pt>
                <c:pt idx="33">
                  <c:v>6.1499999999999999E-4</c:v>
                </c:pt>
                <c:pt idx="34">
                  <c:v>7.8100000000000001E-4</c:v>
                </c:pt>
                <c:pt idx="35">
                  <c:v>9.3599999999999998E-4</c:v>
                </c:pt>
                <c:pt idx="36">
                  <c:v>1.0759999999999999E-3</c:v>
                </c:pt>
                <c:pt idx="37">
                  <c:v>1.147E-3</c:v>
                </c:pt>
                <c:pt idx="38">
                  <c:v>1.227E-3</c:v>
                </c:pt>
                <c:pt idx="39">
                  <c:v>1.3190000000000001E-3</c:v>
                </c:pt>
                <c:pt idx="40">
                  <c:v>1.371E-3</c:v>
                </c:pt>
                <c:pt idx="41">
                  <c:v>1.428E-3</c:v>
                </c:pt>
                <c:pt idx="42">
                  <c:v>1.4890000000000001E-3</c:v>
                </c:pt>
                <c:pt idx="43">
                  <c:v>1.555E-3</c:v>
                </c:pt>
                <c:pt idx="44">
                  <c:v>1.6249999999999999E-3</c:v>
                </c:pt>
                <c:pt idx="45">
                  <c:v>1.699E-3</c:v>
                </c:pt>
                <c:pt idx="46">
                  <c:v>1.774E-3</c:v>
                </c:pt>
                <c:pt idx="47">
                  <c:v>1.851E-3</c:v>
                </c:pt>
                <c:pt idx="48">
                  <c:v>1.897E-3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94816"/>
        <c:axId val="78596736"/>
      </c:scatterChart>
      <c:valAx>
        <c:axId val="785948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596736"/>
        <c:crossesAt val="-9.9999999999999895E+20"/>
        <c:crossBetween val="midCat"/>
      </c:valAx>
      <c:valAx>
        <c:axId val="785967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5948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2'!$B$1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2'!$A$2:$A$50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2'!$B$2:$B$50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6.9999999999999999E-6</c:v>
                </c:pt>
                <c:pt idx="3">
                  <c:v>2.1999999999999999E-5</c:v>
                </c:pt>
                <c:pt idx="4">
                  <c:v>4.6E-5</c:v>
                </c:pt>
                <c:pt idx="5">
                  <c:v>7.7000000000000001E-5</c:v>
                </c:pt>
                <c:pt idx="6">
                  <c:v>1.16E-4</c:v>
                </c:pt>
                <c:pt idx="7">
                  <c:v>1.64E-4</c:v>
                </c:pt>
                <c:pt idx="8">
                  <c:v>2.1800000000000001E-4</c:v>
                </c:pt>
                <c:pt idx="9">
                  <c:v>2.7399999999999999E-4</c:v>
                </c:pt>
                <c:pt idx="10">
                  <c:v>3.28E-4</c:v>
                </c:pt>
                <c:pt idx="11">
                  <c:v>3.7399999999999998E-4</c:v>
                </c:pt>
                <c:pt idx="12">
                  <c:v>4.1199999999999999E-4</c:v>
                </c:pt>
                <c:pt idx="13">
                  <c:v>4.3899999999999999E-4</c:v>
                </c:pt>
                <c:pt idx="14">
                  <c:v>4.57E-4</c:v>
                </c:pt>
                <c:pt idx="15">
                  <c:v>4.6700000000000002E-4</c:v>
                </c:pt>
                <c:pt idx="16">
                  <c:v>4.7399999999999997E-4</c:v>
                </c:pt>
                <c:pt idx="17">
                  <c:v>4.8299999999999998E-4</c:v>
                </c:pt>
                <c:pt idx="18">
                  <c:v>5.3499999999999999E-4</c:v>
                </c:pt>
                <c:pt idx="19">
                  <c:v>6.3599999999999996E-4</c:v>
                </c:pt>
                <c:pt idx="20">
                  <c:v>7.3999999999999999E-4</c:v>
                </c:pt>
                <c:pt idx="21">
                  <c:v>7.8200000000000003E-4</c:v>
                </c:pt>
                <c:pt idx="22">
                  <c:v>7.45E-4</c:v>
                </c:pt>
                <c:pt idx="23">
                  <c:v>6.87E-4</c:v>
                </c:pt>
                <c:pt idx="24">
                  <c:v>6.6E-4</c:v>
                </c:pt>
                <c:pt idx="25">
                  <c:v>6.4199999999999999E-4</c:v>
                </c:pt>
                <c:pt idx="26">
                  <c:v>5.7899999999999998E-4</c:v>
                </c:pt>
                <c:pt idx="27">
                  <c:v>4.8200000000000001E-4</c:v>
                </c:pt>
                <c:pt idx="28">
                  <c:v>3.7300000000000001E-4</c:v>
                </c:pt>
                <c:pt idx="29">
                  <c:v>2.3900000000000001E-4</c:v>
                </c:pt>
                <c:pt idx="30">
                  <c:v>1.27E-4</c:v>
                </c:pt>
                <c:pt idx="31">
                  <c:v>4.1999999999999998E-5</c:v>
                </c:pt>
                <c:pt idx="32">
                  <c:v>-2.8400000000000002E-4</c:v>
                </c:pt>
                <c:pt idx="33">
                  <c:v>-9.2699999999999998E-4</c:v>
                </c:pt>
                <c:pt idx="34">
                  <c:v>-1.5900000000000001E-3</c:v>
                </c:pt>
                <c:pt idx="35">
                  <c:v>-2.4009999999999999E-3</c:v>
                </c:pt>
                <c:pt idx="36">
                  <c:v>-3.2950000000000002E-3</c:v>
                </c:pt>
                <c:pt idx="37">
                  <c:v>-3.4840000000000001E-3</c:v>
                </c:pt>
                <c:pt idx="38">
                  <c:v>-3.3990000000000001E-3</c:v>
                </c:pt>
                <c:pt idx="39">
                  <c:v>-3.091E-3</c:v>
                </c:pt>
                <c:pt idx="40">
                  <c:v>-2.8800000000000002E-3</c:v>
                </c:pt>
                <c:pt idx="41">
                  <c:v>-2.6359999999999999E-3</c:v>
                </c:pt>
                <c:pt idx="42">
                  <c:v>-2.3609999999999998E-3</c:v>
                </c:pt>
                <c:pt idx="43">
                  <c:v>-2.0470000000000002E-3</c:v>
                </c:pt>
                <c:pt idx="44">
                  <c:v>-1.688E-3</c:v>
                </c:pt>
                <c:pt idx="45">
                  <c:v>-1.284E-3</c:v>
                </c:pt>
                <c:pt idx="46">
                  <c:v>-8.4199999999999998E-4</c:v>
                </c:pt>
                <c:pt idx="47">
                  <c:v>-3.7199999999999999E-4</c:v>
                </c:pt>
                <c:pt idx="48">
                  <c:v>-8.1000000000000004E-5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2'!$D$1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2'!$A$2:$A$50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2'!$D$2:$D$50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7.9999999999999996E-6</c:v>
                </c:pt>
                <c:pt idx="3">
                  <c:v>2.6999999999999999E-5</c:v>
                </c:pt>
                <c:pt idx="4">
                  <c:v>5.5999999999999999E-5</c:v>
                </c:pt>
                <c:pt idx="5">
                  <c:v>9.7E-5</c:v>
                </c:pt>
                <c:pt idx="6">
                  <c:v>1.54E-4</c:v>
                </c:pt>
                <c:pt idx="7">
                  <c:v>2.32E-4</c:v>
                </c:pt>
                <c:pt idx="8">
                  <c:v>3.39E-4</c:v>
                </c:pt>
                <c:pt idx="9">
                  <c:v>4.8299999999999998E-4</c:v>
                </c:pt>
                <c:pt idx="10">
                  <c:v>6.7100000000000005E-4</c:v>
                </c:pt>
                <c:pt idx="11">
                  <c:v>9.1E-4</c:v>
                </c:pt>
                <c:pt idx="12">
                  <c:v>1.2049999999999999E-3</c:v>
                </c:pt>
                <c:pt idx="13">
                  <c:v>1.5590000000000001E-3</c:v>
                </c:pt>
                <c:pt idx="14">
                  <c:v>1.9780000000000002E-3</c:v>
                </c:pt>
                <c:pt idx="15">
                  <c:v>2.4719999999999998E-3</c:v>
                </c:pt>
                <c:pt idx="16">
                  <c:v>3.0539999999999999E-3</c:v>
                </c:pt>
                <c:pt idx="17">
                  <c:v>3.7299999999999998E-3</c:v>
                </c:pt>
                <c:pt idx="18">
                  <c:v>5.3579999999999999E-3</c:v>
                </c:pt>
                <c:pt idx="19">
                  <c:v>7.332E-3</c:v>
                </c:pt>
                <c:pt idx="20">
                  <c:v>9.6240000000000006E-3</c:v>
                </c:pt>
                <c:pt idx="21">
                  <c:v>1.2213E-2</c:v>
                </c:pt>
                <c:pt idx="22">
                  <c:v>1.5100000000000001E-2</c:v>
                </c:pt>
                <c:pt idx="23">
                  <c:v>1.8303E-2</c:v>
                </c:pt>
                <c:pt idx="24">
                  <c:v>2.1822000000000001E-2</c:v>
                </c:pt>
                <c:pt idx="25">
                  <c:v>2.5652999999999999E-2</c:v>
                </c:pt>
                <c:pt idx="26">
                  <c:v>2.9770999999999999E-2</c:v>
                </c:pt>
                <c:pt idx="27">
                  <c:v>3.4158000000000001E-2</c:v>
                </c:pt>
                <c:pt idx="28">
                  <c:v>3.8792E-2</c:v>
                </c:pt>
                <c:pt idx="29">
                  <c:v>4.3598999999999999E-2</c:v>
                </c:pt>
                <c:pt idx="30">
                  <c:v>4.8496999999999998E-2</c:v>
                </c:pt>
                <c:pt idx="31">
                  <c:v>5.3442999999999997E-2</c:v>
                </c:pt>
                <c:pt idx="32">
                  <c:v>5.849E-2</c:v>
                </c:pt>
                <c:pt idx="33">
                  <c:v>6.3800999999999997E-2</c:v>
                </c:pt>
                <c:pt idx="34">
                  <c:v>6.9520999999999999E-2</c:v>
                </c:pt>
                <c:pt idx="35">
                  <c:v>7.5645000000000004E-2</c:v>
                </c:pt>
                <c:pt idx="36">
                  <c:v>8.1971000000000002E-2</c:v>
                </c:pt>
                <c:pt idx="37">
                  <c:v>8.5137000000000004E-2</c:v>
                </c:pt>
                <c:pt idx="38">
                  <c:v>8.8277999999999995E-2</c:v>
                </c:pt>
                <c:pt idx="39">
                  <c:v>9.1385999999999995E-2</c:v>
                </c:pt>
                <c:pt idx="40">
                  <c:v>9.2928999999999998E-2</c:v>
                </c:pt>
                <c:pt idx="41">
                  <c:v>9.4466999999999995E-2</c:v>
                </c:pt>
                <c:pt idx="42">
                  <c:v>9.5991000000000007E-2</c:v>
                </c:pt>
                <c:pt idx="43">
                  <c:v>9.7512000000000001E-2</c:v>
                </c:pt>
                <c:pt idx="44">
                  <c:v>9.9029000000000006E-2</c:v>
                </c:pt>
                <c:pt idx="45">
                  <c:v>0.10054200000000001</c:v>
                </c:pt>
                <c:pt idx="46">
                  <c:v>0.10205400000000001</c:v>
                </c:pt>
                <c:pt idx="47">
                  <c:v>0.103565</c:v>
                </c:pt>
                <c:pt idx="48">
                  <c:v>0.104472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76352"/>
        <c:axId val="78678272"/>
      </c:scatterChart>
      <c:valAx>
        <c:axId val="7867635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678272"/>
        <c:crossesAt val="-9.9999999999999895E+20"/>
        <c:crossBetween val="midCat"/>
      </c:valAx>
      <c:valAx>
        <c:axId val="78678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6763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3'!$B$1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3'!$A$2:$A$50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3'!$B$2:$B$50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6.9999999999999999E-6</c:v>
                </c:pt>
                <c:pt idx="3">
                  <c:v>2.3E-5</c:v>
                </c:pt>
                <c:pt idx="4">
                  <c:v>4.8999999999999998E-5</c:v>
                </c:pt>
                <c:pt idx="5">
                  <c:v>8.6000000000000003E-5</c:v>
                </c:pt>
                <c:pt idx="6">
                  <c:v>1.37E-4</c:v>
                </c:pt>
                <c:pt idx="7">
                  <c:v>2.0799999999999999E-4</c:v>
                </c:pt>
                <c:pt idx="8">
                  <c:v>3.0200000000000002E-4</c:v>
                </c:pt>
                <c:pt idx="9">
                  <c:v>4.2099999999999999E-4</c:v>
                </c:pt>
                <c:pt idx="10">
                  <c:v>5.6700000000000001E-4</c:v>
                </c:pt>
                <c:pt idx="11">
                  <c:v>7.3999999999999999E-4</c:v>
                </c:pt>
                <c:pt idx="12">
                  <c:v>9.3999999999999997E-4</c:v>
                </c:pt>
                <c:pt idx="13">
                  <c:v>1.1709999999999999E-3</c:v>
                </c:pt>
                <c:pt idx="14">
                  <c:v>1.436E-3</c:v>
                </c:pt>
                <c:pt idx="15">
                  <c:v>1.7359999999999999E-3</c:v>
                </c:pt>
                <c:pt idx="16">
                  <c:v>2.0739999999999999E-3</c:v>
                </c:pt>
                <c:pt idx="17">
                  <c:v>2.4499999999999999E-3</c:v>
                </c:pt>
                <c:pt idx="18">
                  <c:v>3.3110000000000001E-3</c:v>
                </c:pt>
                <c:pt idx="19">
                  <c:v>4.2989999999999999E-3</c:v>
                </c:pt>
                <c:pt idx="20">
                  <c:v>5.398E-3</c:v>
                </c:pt>
                <c:pt idx="21">
                  <c:v>6.5839999999999996E-3</c:v>
                </c:pt>
                <c:pt idx="22">
                  <c:v>7.8300000000000002E-3</c:v>
                </c:pt>
                <c:pt idx="23">
                  <c:v>9.1020000000000007E-3</c:v>
                </c:pt>
                <c:pt idx="24">
                  <c:v>1.0357999999999999E-2</c:v>
                </c:pt>
                <c:pt idx="25">
                  <c:v>1.1545E-2</c:v>
                </c:pt>
                <c:pt idx="26">
                  <c:v>1.2579E-2</c:v>
                </c:pt>
                <c:pt idx="27">
                  <c:v>1.3353E-2</c:v>
                </c:pt>
                <c:pt idx="28">
                  <c:v>1.3738999999999999E-2</c:v>
                </c:pt>
                <c:pt idx="29">
                  <c:v>1.358E-2</c:v>
                </c:pt>
                <c:pt idx="30">
                  <c:v>1.2666E-2</c:v>
                </c:pt>
                <c:pt idx="31">
                  <c:v>1.0786E-2</c:v>
                </c:pt>
                <c:pt idx="32">
                  <c:v>7.8429999999999993E-3</c:v>
                </c:pt>
                <c:pt idx="33">
                  <c:v>3.8419999999999999E-3</c:v>
                </c:pt>
                <c:pt idx="34">
                  <c:v>-1.1590000000000001E-3</c:v>
                </c:pt>
                <c:pt idx="35">
                  <c:v>-7.1009999999999997E-3</c:v>
                </c:pt>
                <c:pt idx="36">
                  <c:v>-1.3898000000000001E-2</c:v>
                </c:pt>
                <c:pt idx="37">
                  <c:v>-1.7564E-2</c:v>
                </c:pt>
                <c:pt idx="38">
                  <c:v>-2.1384E-2</c:v>
                </c:pt>
                <c:pt idx="39">
                  <c:v>-2.5336999999999998E-2</c:v>
                </c:pt>
                <c:pt idx="40">
                  <c:v>-2.7355000000000001E-2</c:v>
                </c:pt>
                <c:pt idx="41">
                  <c:v>-2.9402999999999999E-2</c:v>
                </c:pt>
                <c:pt idx="42">
                  <c:v>-3.1465E-2</c:v>
                </c:pt>
                <c:pt idx="43">
                  <c:v>-3.3550000000000003E-2</c:v>
                </c:pt>
                <c:pt idx="44">
                  <c:v>-3.5651000000000002E-2</c:v>
                </c:pt>
                <c:pt idx="45">
                  <c:v>-3.7765E-2</c:v>
                </c:pt>
                <c:pt idx="46">
                  <c:v>-3.9884999999999997E-2</c:v>
                </c:pt>
                <c:pt idx="47">
                  <c:v>-4.2011E-2</c:v>
                </c:pt>
                <c:pt idx="48">
                  <c:v>-4.3288E-2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3'!$D$1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3'!$A$2:$A$50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3'!$D$2:$D$50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-9.9999999999999995E-7</c:v>
                </c:pt>
                <c:pt idx="3">
                  <c:v>-3.0000000000000001E-6</c:v>
                </c:pt>
                <c:pt idx="4">
                  <c:v>-5.0000000000000004E-6</c:v>
                </c:pt>
                <c:pt idx="5">
                  <c:v>-7.9999999999999996E-6</c:v>
                </c:pt>
                <c:pt idx="6">
                  <c:v>-1.1E-5</c:v>
                </c:pt>
                <c:pt idx="7">
                  <c:v>-1.5E-5</c:v>
                </c:pt>
                <c:pt idx="8">
                  <c:v>-1.8E-5</c:v>
                </c:pt>
                <c:pt idx="9">
                  <c:v>-2.0000000000000002E-5</c:v>
                </c:pt>
                <c:pt idx="10">
                  <c:v>-2.1999999999999999E-5</c:v>
                </c:pt>
                <c:pt idx="11">
                  <c:v>-2.1999999999999999E-5</c:v>
                </c:pt>
                <c:pt idx="12">
                  <c:v>-2.0999999999999999E-5</c:v>
                </c:pt>
                <c:pt idx="13">
                  <c:v>-1.5999999999999999E-5</c:v>
                </c:pt>
                <c:pt idx="14">
                  <c:v>-6.9999999999999999E-6</c:v>
                </c:pt>
                <c:pt idx="15">
                  <c:v>5.0000000000000004E-6</c:v>
                </c:pt>
                <c:pt idx="16">
                  <c:v>2.1999999999999999E-5</c:v>
                </c:pt>
                <c:pt idx="17">
                  <c:v>4.1999999999999998E-5</c:v>
                </c:pt>
                <c:pt idx="18">
                  <c:v>9.1000000000000003E-5</c:v>
                </c:pt>
                <c:pt idx="19">
                  <c:v>1.47E-4</c:v>
                </c:pt>
                <c:pt idx="20">
                  <c:v>2.0799999999999999E-4</c:v>
                </c:pt>
                <c:pt idx="21">
                  <c:v>2.72E-4</c:v>
                </c:pt>
                <c:pt idx="22">
                  <c:v>3.3799999999999998E-4</c:v>
                </c:pt>
                <c:pt idx="23">
                  <c:v>4.0400000000000001E-4</c:v>
                </c:pt>
                <c:pt idx="24">
                  <c:v>4.66E-4</c:v>
                </c:pt>
                <c:pt idx="25">
                  <c:v>5.1699999999999999E-4</c:v>
                </c:pt>
                <c:pt idx="26">
                  <c:v>5.5099999999999995E-4</c:v>
                </c:pt>
                <c:pt idx="27">
                  <c:v>5.5900000000000004E-4</c:v>
                </c:pt>
                <c:pt idx="28">
                  <c:v>5.3399999999999997E-4</c:v>
                </c:pt>
                <c:pt idx="29">
                  <c:v>4.6700000000000002E-4</c:v>
                </c:pt>
                <c:pt idx="30">
                  <c:v>3.4400000000000001E-4</c:v>
                </c:pt>
                <c:pt idx="31">
                  <c:v>1.56E-4</c:v>
                </c:pt>
                <c:pt idx="32">
                  <c:v>-9.5000000000000005E-5</c:v>
                </c:pt>
                <c:pt idx="33">
                  <c:v>-3.9599999999999998E-4</c:v>
                </c:pt>
                <c:pt idx="34">
                  <c:v>-7.3300000000000004E-4</c:v>
                </c:pt>
                <c:pt idx="35">
                  <c:v>-1.101E-3</c:v>
                </c:pt>
                <c:pt idx="36">
                  <c:v>-1.498E-3</c:v>
                </c:pt>
                <c:pt idx="37">
                  <c:v>-1.707E-3</c:v>
                </c:pt>
                <c:pt idx="38">
                  <c:v>-1.92E-3</c:v>
                </c:pt>
                <c:pt idx="39">
                  <c:v>-2.1350000000000002E-3</c:v>
                </c:pt>
                <c:pt idx="40">
                  <c:v>-2.2439999999999999E-3</c:v>
                </c:pt>
                <c:pt idx="41">
                  <c:v>-2.3519999999999999E-3</c:v>
                </c:pt>
                <c:pt idx="42">
                  <c:v>-2.4589999999999998E-3</c:v>
                </c:pt>
                <c:pt idx="43">
                  <c:v>-2.5669999999999998E-3</c:v>
                </c:pt>
                <c:pt idx="44">
                  <c:v>-2.6740000000000002E-3</c:v>
                </c:pt>
                <c:pt idx="45">
                  <c:v>-2.7799999999999999E-3</c:v>
                </c:pt>
                <c:pt idx="46">
                  <c:v>-2.8860000000000001E-3</c:v>
                </c:pt>
                <c:pt idx="47">
                  <c:v>-2.9919999999999999E-3</c:v>
                </c:pt>
                <c:pt idx="48">
                  <c:v>-3.0560000000000001E-3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59040"/>
        <c:axId val="78760960"/>
      </c:scatterChart>
      <c:valAx>
        <c:axId val="7875904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760960"/>
        <c:crossesAt val="-9.9999999999999895E+20"/>
        <c:crossBetween val="midCat"/>
      </c:valAx>
      <c:valAx>
        <c:axId val="787609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759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4'!$B$1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4'!$A$2:$A$50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4'!$B$2:$B$50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-3.0000000000000001E-6</c:v>
                </c:pt>
                <c:pt idx="3">
                  <c:v>-1.0000000000000001E-5</c:v>
                </c:pt>
                <c:pt idx="4">
                  <c:v>-2.0999999999999999E-5</c:v>
                </c:pt>
                <c:pt idx="5">
                  <c:v>-3.6999999999999998E-5</c:v>
                </c:pt>
                <c:pt idx="6">
                  <c:v>-6.0999999999999999E-5</c:v>
                </c:pt>
                <c:pt idx="7">
                  <c:v>-9.3999999999999994E-5</c:v>
                </c:pt>
                <c:pt idx="8">
                  <c:v>-1.37E-4</c:v>
                </c:pt>
                <c:pt idx="9">
                  <c:v>-1.9100000000000001E-4</c:v>
                </c:pt>
                <c:pt idx="10">
                  <c:v>-2.5700000000000001E-4</c:v>
                </c:pt>
                <c:pt idx="11">
                  <c:v>-3.3199999999999999E-4</c:v>
                </c:pt>
                <c:pt idx="12">
                  <c:v>-4.1899999999999999E-4</c:v>
                </c:pt>
                <c:pt idx="13">
                  <c:v>-5.1900000000000004E-4</c:v>
                </c:pt>
                <c:pt idx="14">
                  <c:v>-6.3299999999999999E-4</c:v>
                </c:pt>
                <c:pt idx="15">
                  <c:v>-7.6000000000000004E-4</c:v>
                </c:pt>
                <c:pt idx="16">
                  <c:v>-8.9899999999999995E-4</c:v>
                </c:pt>
                <c:pt idx="17">
                  <c:v>-1.049E-3</c:v>
                </c:pt>
                <c:pt idx="18">
                  <c:v>-1.372E-3</c:v>
                </c:pt>
                <c:pt idx="19">
                  <c:v>-1.709E-3</c:v>
                </c:pt>
                <c:pt idx="20">
                  <c:v>-2.0330000000000001E-3</c:v>
                </c:pt>
                <c:pt idx="21">
                  <c:v>-2.3029999999999999E-3</c:v>
                </c:pt>
                <c:pt idx="22">
                  <c:v>-2.4580000000000001E-3</c:v>
                </c:pt>
                <c:pt idx="23">
                  <c:v>-2.4359999999999998E-3</c:v>
                </c:pt>
                <c:pt idx="24">
                  <c:v>-2.1970000000000002E-3</c:v>
                </c:pt>
                <c:pt idx="25">
                  <c:v>-1.7409999999999999E-3</c:v>
                </c:pt>
                <c:pt idx="26">
                  <c:v>-1.0859999999999999E-3</c:v>
                </c:pt>
                <c:pt idx="27">
                  <c:v>-2.5099999999999998E-4</c:v>
                </c:pt>
                <c:pt idx="28">
                  <c:v>7.5799999999999999E-4</c:v>
                </c:pt>
                <c:pt idx="29">
                  <c:v>1.9449999999999999E-3</c:v>
                </c:pt>
                <c:pt idx="30">
                  <c:v>3.2669999999999999E-3</c:v>
                </c:pt>
                <c:pt idx="31">
                  <c:v>4.5110000000000003E-3</c:v>
                </c:pt>
                <c:pt idx="32">
                  <c:v>5.3150000000000003E-3</c:v>
                </c:pt>
                <c:pt idx="33">
                  <c:v>5.3579999999999999E-3</c:v>
                </c:pt>
                <c:pt idx="34">
                  <c:v>4.4250000000000001E-3</c:v>
                </c:pt>
                <c:pt idx="35">
                  <c:v>2.454E-3</c:v>
                </c:pt>
                <c:pt idx="36">
                  <c:v>-4.3800000000000002E-4</c:v>
                </c:pt>
                <c:pt idx="37">
                  <c:v>-2.1900000000000001E-3</c:v>
                </c:pt>
                <c:pt idx="38">
                  <c:v>-4.1489999999999999E-3</c:v>
                </c:pt>
                <c:pt idx="39">
                  <c:v>-6.3150000000000003E-3</c:v>
                </c:pt>
                <c:pt idx="40">
                  <c:v>-7.4729999999999996E-3</c:v>
                </c:pt>
                <c:pt idx="41">
                  <c:v>-8.6840000000000007E-3</c:v>
                </c:pt>
                <c:pt idx="42">
                  <c:v>-9.9410000000000002E-3</c:v>
                </c:pt>
                <c:pt idx="43">
                  <c:v>-1.125E-2</c:v>
                </c:pt>
                <c:pt idx="44">
                  <c:v>-1.2605E-2</c:v>
                </c:pt>
                <c:pt idx="45">
                  <c:v>-1.3996E-2</c:v>
                </c:pt>
                <c:pt idx="46">
                  <c:v>-1.5413E-2</c:v>
                </c:pt>
                <c:pt idx="47">
                  <c:v>-1.6844999999999999E-2</c:v>
                </c:pt>
                <c:pt idx="48">
                  <c:v>-1.771E-2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4'!$D$1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4'!$A$2:$A$50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4'!$D$2:$D$50</c:f>
              <c:numCache>
                <c:formatCode>General</c:formatCode>
                <c:ptCount val="49"/>
                <c:pt idx="0">
                  <c:v>0</c:v>
                </c:pt>
                <c:pt idx="1">
                  <c:v>-9.9999999999999995E-7</c:v>
                </c:pt>
                <c:pt idx="2">
                  <c:v>-2.1999999999999999E-5</c:v>
                </c:pt>
                <c:pt idx="3">
                  <c:v>-7.1000000000000005E-5</c:v>
                </c:pt>
                <c:pt idx="4">
                  <c:v>-1.46E-4</c:v>
                </c:pt>
                <c:pt idx="5">
                  <c:v>-2.4800000000000001E-4</c:v>
                </c:pt>
                <c:pt idx="6">
                  <c:v>-3.8200000000000002E-4</c:v>
                </c:pt>
                <c:pt idx="7">
                  <c:v>-5.5699999999999999E-4</c:v>
                </c:pt>
                <c:pt idx="8">
                  <c:v>-7.7800000000000005E-4</c:v>
                </c:pt>
                <c:pt idx="9">
                  <c:v>-1.0480000000000001E-3</c:v>
                </c:pt>
                <c:pt idx="10">
                  <c:v>-1.3699999999999999E-3</c:v>
                </c:pt>
                <c:pt idx="11">
                  <c:v>-1.7420000000000001E-3</c:v>
                </c:pt>
                <c:pt idx="12">
                  <c:v>-2.1589999999999999E-3</c:v>
                </c:pt>
                <c:pt idx="13">
                  <c:v>-2.6189999999999998E-3</c:v>
                </c:pt>
                <c:pt idx="14">
                  <c:v>-3.1189999999999998E-3</c:v>
                </c:pt>
                <c:pt idx="15">
                  <c:v>-3.6570000000000001E-3</c:v>
                </c:pt>
                <c:pt idx="16">
                  <c:v>-4.235E-3</c:v>
                </c:pt>
                <c:pt idx="17">
                  <c:v>-4.849E-3</c:v>
                </c:pt>
                <c:pt idx="18">
                  <c:v>-6.1580000000000003E-3</c:v>
                </c:pt>
                <c:pt idx="19">
                  <c:v>-7.5290000000000001E-3</c:v>
                </c:pt>
                <c:pt idx="20">
                  <c:v>-8.9090000000000003E-3</c:v>
                </c:pt>
                <c:pt idx="21">
                  <c:v>-1.0234999999999999E-2</c:v>
                </c:pt>
                <c:pt idx="22">
                  <c:v>-1.1440000000000001E-2</c:v>
                </c:pt>
                <c:pt idx="23">
                  <c:v>-1.2449E-2</c:v>
                </c:pt>
                <c:pt idx="24">
                  <c:v>-1.3179E-2</c:v>
                </c:pt>
                <c:pt idx="25">
                  <c:v>-1.3549E-2</c:v>
                </c:pt>
                <c:pt idx="26">
                  <c:v>-1.3494000000000001E-2</c:v>
                </c:pt>
                <c:pt idx="27">
                  <c:v>-1.2954E-2</c:v>
                </c:pt>
                <c:pt idx="28">
                  <c:v>-1.1854E-2</c:v>
                </c:pt>
                <c:pt idx="29">
                  <c:v>-1.0128E-2</c:v>
                </c:pt>
                <c:pt idx="30">
                  <c:v>-7.7359999999999998E-3</c:v>
                </c:pt>
                <c:pt idx="31">
                  <c:v>-4.6750000000000003E-3</c:v>
                </c:pt>
                <c:pt idx="32">
                  <c:v>-9.5100000000000002E-4</c:v>
                </c:pt>
                <c:pt idx="33">
                  <c:v>3.4250000000000001E-3</c:v>
                </c:pt>
                <c:pt idx="34">
                  <c:v>8.4010000000000005E-3</c:v>
                </c:pt>
                <c:pt idx="35">
                  <c:v>1.3908999999999999E-2</c:v>
                </c:pt>
                <c:pt idx="36">
                  <c:v>1.9813999999999998E-2</c:v>
                </c:pt>
                <c:pt idx="37">
                  <c:v>2.2863000000000001E-2</c:v>
                </c:pt>
                <c:pt idx="38">
                  <c:v>2.5951999999999999E-2</c:v>
                </c:pt>
                <c:pt idx="39">
                  <c:v>2.9066000000000002E-2</c:v>
                </c:pt>
                <c:pt idx="40">
                  <c:v>3.0629E-2</c:v>
                </c:pt>
                <c:pt idx="41">
                  <c:v>3.2197000000000003E-2</c:v>
                </c:pt>
                <c:pt idx="42">
                  <c:v>3.3759999999999998E-2</c:v>
                </c:pt>
                <c:pt idx="43">
                  <c:v>3.5327999999999998E-2</c:v>
                </c:pt>
                <c:pt idx="44">
                  <c:v>3.6894999999999997E-2</c:v>
                </c:pt>
                <c:pt idx="45">
                  <c:v>3.8462000000000003E-2</c:v>
                </c:pt>
                <c:pt idx="46">
                  <c:v>4.0029000000000002E-2</c:v>
                </c:pt>
                <c:pt idx="47">
                  <c:v>4.1596000000000001E-2</c:v>
                </c:pt>
                <c:pt idx="48">
                  <c:v>4.2535999999999997E-2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24576"/>
        <c:axId val="78826496"/>
      </c:scatterChart>
      <c:valAx>
        <c:axId val="788245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826496"/>
        <c:crossesAt val="-9.9999999999999895E+20"/>
        <c:crossBetween val="midCat"/>
      </c:valAx>
      <c:valAx>
        <c:axId val="78826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8824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5'!$B$1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5'!$A$2:$A$50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5'!$B$2:$B$50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1.1E-5</c:v>
                </c:pt>
                <c:pt idx="3">
                  <c:v>3.6999999999999998E-5</c:v>
                </c:pt>
                <c:pt idx="4">
                  <c:v>7.7999999999999999E-5</c:v>
                </c:pt>
                <c:pt idx="5">
                  <c:v>1.35E-4</c:v>
                </c:pt>
                <c:pt idx="6">
                  <c:v>2.13E-4</c:v>
                </c:pt>
                <c:pt idx="7">
                  <c:v>3.1799999999999998E-4</c:v>
                </c:pt>
                <c:pt idx="8">
                  <c:v>4.5300000000000001E-4</c:v>
                </c:pt>
                <c:pt idx="9">
                  <c:v>6.2E-4</c:v>
                </c:pt>
                <c:pt idx="10">
                  <c:v>8.1800000000000004E-4</c:v>
                </c:pt>
                <c:pt idx="11">
                  <c:v>1.047E-3</c:v>
                </c:pt>
                <c:pt idx="12">
                  <c:v>1.304E-3</c:v>
                </c:pt>
                <c:pt idx="13">
                  <c:v>1.5889999999999999E-3</c:v>
                </c:pt>
                <c:pt idx="14">
                  <c:v>1.903E-3</c:v>
                </c:pt>
                <c:pt idx="15">
                  <c:v>2.2439999999999999E-3</c:v>
                </c:pt>
                <c:pt idx="16">
                  <c:v>2.6080000000000001E-3</c:v>
                </c:pt>
                <c:pt idx="17">
                  <c:v>2.99E-3</c:v>
                </c:pt>
                <c:pt idx="18">
                  <c:v>3.784E-3</c:v>
                </c:pt>
                <c:pt idx="19">
                  <c:v>4.568E-3</c:v>
                </c:pt>
                <c:pt idx="20">
                  <c:v>5.2820000000000002E-3</c:v>
                </c:pt>
                <c:pt idx="21">
                  <c:v>5.8640000000000003E-3</c:v>
                </c:pt>
                <c:pt idx="22">
                  <c:v>6.2440000000000004E-3</c:v>
                </c:pt>
                <c:pt idx="23">
                  <c:v>6.3429999999999997E-3</c:v>
                </c:pt>
                <c:pt idx="24">
                  <c:v>6.071E-3</c:v>
                </c:pt>
                <c:pt idx="25">
                  <c:v>5.3420000000000004E-3</c:v>
                </c:pt>
                <c:pt idx="26">
                  <c:v>4.0860000000000002E-3</c:v>
                </c:pt>
                <c:pt idx="27">
                  <c:v>2.264E-3</c:v>
                </c:pt>
                <c:pt idx="28">
                  <c:v>-9.1000000000000003E-5</c:v>
                </c:pt>
                <c:pt idx="29">
                  <c:v>-2.8449999999999999E-3</c:v>
                </c:pt>
                <c:pt idx="30">
                  <c:v>-5.764E-3</c:v>
                </c:pt>
                <c:pt idx="31">
                  <c:v>-8.4410000000000006E-3</c:v>
                </c:pt>
                <c:pt idx="32">
                  <c:v>-1.0343E-2</c:v>
                </c:pt>
                <c:pt idx="33">
                  <c:v>-1.0926999999999999E-2</c:v>
                </c:pt>
                <c:pt idx="34">
                  <c:v>-9.7389999999999994E-3</c:v>
                </c:pt>
                <c:pt idx="35">
                  <c:v>-6.4939999999999998E-3</c:v>
                </c:pt>
                <c:pt idx="36">
                  <c:v>-1.1839999999999999E-3</c:v>
                </c:pt>
                <c:pt idx="37">
                  <c:v>2.147E-3</c:v>
                </c:pt>
                <c:pt idx="38">
                  <c:v>5.8560000000000001E-3</c:v>
                </c:pt>
                <c:pt idx="39">
                  <c:v>9.8589999999999997E-3</c:v>
                </c:pt>
                <c:pt idx="40">
                  <c:v>1.1941999999999999E-2</c:v>
                </c:pt>
                <c:pt idx="41">
                  <c:v>1.4073E-2</c:v>
                </c:pt>
                <c:pt idx="42">
                  <c:v>1.6230999999999999E-2</c:v>
                </c:pt>
                <c:pt idx="43">
                  <c:v>1.8422000000000001E-2</c:v>
                </c:pt>
                <c:pt idx="44">
                  <c:v>2.0636000000000002E-2</c:v>
                </c:pt>
                <c:pt idx="45">
                  <c:v>2.2865E-2</c:v>
                </c:pt>
                <c:pt idx="46">
                  <c:v>2.5103E-2</c:v>
                </c:pt>
                <c:pt idx="47">
                  <c:v>2.7345000000000001E-2</c:v>
                </c:pt>
                <c:pt idx="48">
                  <c:v>2.8691999999999999E-2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5'!$D$1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5'!$A$2:$A$50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5'!$D$2:$D$50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-3.0000000000000001E-6</c:v>
                </c:pt>
                <c:pt idx="3">
                  <c:v>-1.1E-5</c:v>
                </c:pt>
                <c:pt idx="4">
                  <c:v>-2.0999999999999999E-5</c:v>
                </c:pt>
                <c:pt idx="5">
                  <c:v>-3.4999999999999997E-5</c:v>
                </c:pt>
                <c:pt idx="6">
                  <c:v>-5.1999999999999997E-5</c:v>
                </c:pt>
                <c:pt idx="7">
                  <c:v>-7.2999999999999999E-5</c:v>
                </c:pt>
                <c:pt idx="8">
                  <c:v>-9.7999999999999997E-5</c:v>
                </c:pt>
                <c:pt idx="9">
                  <c:v>-1.2799999999999999E-4</c:v>
                </c:pt>
                <c:pt idx="10">
                  <c:v>-1.6200000000000001E-4</c:v>
                </c:pt>
                <c:pt idx="11">
                  <c:v>-2.0000000000000001E-4</c:v>
                </c:pt>
                <c:pt idx="12">
                  <c:v>-2.42E-4</c:v>
                </c:pt>
                <c:pt idx="13">
                  <c:v>-2.8600000000000001E-4</c:v>
                </c:pt>
                <c:pt idx="14">
                  <c:v>-3.3199999999999999E-4</c:v>
                </c:pt>
                <c:pt idx="15">
                  <c:v>-3.8000000000000002E-4</c:v>
                </c:pt>
                <c:pt idx="16">
                  <c:v>-4.2999999999999999E-4</c:v>
                </c:pt>
                <c:pt idx="17">
                  <c:v>-4.8299999999999998E-4</c:v>
                </c:pt>
                <c:pt idx="18">
                  <c:v>-5.9699999999999998E-4</c:v>
                </c:pt>
                <c:pt idx="19">
                  <c:v>-7.2000000000000005E-4</c:v>
                </c:pt>
                <c:pt idx="20">
                  <c:v>-8.5400000000000005E-4</c:v>
                </c:pt>
                <c:pt idx="21">
                  <c:v>-9.9799999999999997E-4</c:v>
                </c:pt>
                <c:pt idx="22">
                  <c:v>-1.1509999999999999E-3</c:v>
                </c:pt>
                <c:pt idx="23">
                  <c:v>-1.3090000000000001E-3</c:v>
                </c:pt>
                <c:pt idx="24">
                  <c:v>-1.462E-3</c:v>
                </c:pt>
                <c:pt idx="25">
                  <c:v>-1.5989999999999999E-3</c:v>
                </c:pt>
                <c:pt idx="26">
                  <c:v>-1.7099999999999999E-3</c:v>
                </c:pt>
                <c:pt idx="27">
                  <c:v>-1.7819999999999999E-3</c:v>
                </c:pt>
                <c:pt idx="28">
                  <c:v>-1.7949999999999999E-3</c:v>
                </c:pt>
                <c:pt idx="29">
                  <c:v>-1.7279999999999999E-3</c:v>
                </c:pt>
                <c:pt idx="30">
                  <c:v>-1.5590000000000001E-3</c:v>
                </c:pt>
                <c:pt idx="31">
                  <c:v>-1.266E-3</c:v>
                </c:pt>
                <c:pt idx="32">
                  <c:v>-8.2200000000000003E-4</c:v>
                </c:pt>
                <c:pt idx="33">
                  <c:v>-2.0699999999999999E-4</c:v>
                </c:pt>
                <c:pt idx="34">
                  <c:v>5.8299999999999997E-4</c:v>
                </c:pt>
                <c:pt idx="35">
                  <c:v>1.5349999999999999E-3</c:v>
                </c:pt>
                <c:pt idx="36">
                  <c:v>2.6090000000000002E-3</c:v>
                </c:pt>
                <c:pt idx="37">
                  <c:v>3.1749999999999999E-3</c:v>
                </c:pt>
                <c:pt idx="38">
                  <c:v>3.7520000000000001E-3</c:v>
                </c:pt>
                <c:pt idx="39">
                  <c:v>4.3359999999999996E-3</c:v>
                </c:pt>
                <c:pt idx="40">
                  <c:v>4.6299999999999996E-3</c:v>
                </c:pt>
                <c:pt idx="41">
                  <c:v>4.9240000000000004E-3</c:v>
                </c:pt>
                <c:pt idx="42">
                  <c:v>5.2170000000000003E-3</c:v>
                </c:pt>
                <c:pt idx="43">
                  <c:v>5.5110000000000003E-3</c:v>
                </c:pt>
                <c:pt idx="44">
                  <c:v>5.8040000000000001E-3</c:v>
                </c:pt>
                <c:pt idx="45">
                  <c:v>6.0980000000000001E-3</c:v>
                </c:pt>
                <c:pt idx="46">
                  <c:v>6.391E-3</c:v>
                </c:pt>
                <c:pt idx="47">
                  <c:v>6.685E-3</c:v>
                </c:pt>
                <c:pt idx="48">
                  <c:v>6.8609999999999999E-3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26336"/>
        <c:axId val="76528256"/>
      </c:scatterChart>
      <c:valAx>
        <c:axId val="7652633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6528256"/>
        <c:crossesAt val="-9.9999999999999895E+20"/>
        <c:crossBetween val="midCat"/>
      </c:valAx>
      <c:valAx>
        <c:axId val="765282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6526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6'!$B$1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6'!$A$2:$A$50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6'!$B$2:$B$50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-1.2E-5</c:v>
                </c:pt>
                <c:pt idx="3">
                  <c:v>-4.0000000000000003E-5</c:v>
                </c:pt>
                <c:pt idx="4">
                  <c:v>-8.3999999999999995E-5</c:v>
                </c:pt>
                <c:pt idx="5">
                  <c:v>-1.46E-4</c:v>
                </c:pt>
                <c:pt idx="6">
                  <c:v>-2.2900000000000001E-4</c:v>
                </c:pt>
                <c:pt idx="7">
                  <c:v>-3.4099999999999999E-4</c:v>
                </c:pt>
                <c:pt idx="8">
                  <c:v>-4.8299999999999998E-4</c:v>
                </c:pt>
                <c:pt idx="9">
                  <c:v>-6.5700000000000003E-4</c:v>
                </c:pt>
                <c:pt idx="10">
                  <c:v>-8.5999999999999998E-4</c:v>
                </c:pt>
                <c:pt idx="11">
                  <c:v>-1.0889999999999999E-3</c:v>
                </c:pt>
                <c:pt idx="12">
                  <c:v>-1.343E-3</c:v>
                </c:pt>
                <c:pt idx="13">
                  <c:v>-1.616E-3</c:v>
                </c:pt>
                <c:pt idx="14">
                  <c:v>-1.9070000000000001E-3</c:v>
                </c:pt>
                <c:pt idx="15">
                  <c:v>-2.2060000000000001E-3</c:v>
                </c:pt>
                <c:pt idx="16">
                  <c:v>-2.5070000000000001E-3</c:v>
                </c:pt>
                <c:pt idx="17">
                  <c:v>-2.797E-3</c:v>
                </c:pt>
                <c:pt idx="18">
                  <c:v>-3.3010000000000001E-3</c:v>
                </c:pt>
                <c:pt idx="19">
                  <c:v>-3.6259999999999999E-3</c:v>
                </c:pt>
                <c:pt idx="20">
                  <c:v>-3.6900000000000001E-3</c:v>
                </c:pt>
                <c:pt idx="21">
                  <c:v>-3.4329999999999999E-3</c:v>
                </c:pt>
                <c:pt idx="22">
                  <c:v>-2.8189999999999999E-3</c:v>
                </c:pt>
                <c:pt idx="23">
                  <c:v>-1.838E-3</c:v>
                </c:pt>
                <c:pt idx="24">
                  <c:v>-5.22E-4</c:v>
                </c:pt>
                <c:pt idx="25">
                  <c:v>1.0460000000000001E-3</c:v>
                </c:pt>
                <c:pt idx="26">
                  <c:v>2.7100000000000002E-3</c:v>
                </c:pt>
                <c:pt idx="27">
                  <c:v>4.2189999999999997E-3</c:v>
                </c:pt>
                <c:pt idx="28">
                  <c:v>5.2199999999999998E-3</c:v>
                </c:pt>
                <c:pt idx="29">
                  <c:v>5.3179999999999998E-3</c:v>
                </c:pt>
                <c:pt idx="30">
                  <c:v>4.2180000000000004E-3</c:v>
                </c:pt>
                <c:pt idx="31">
                  <c:v>1.9189999999999999E-3</c:v>
                </c:pt>
                <c:pt idx="32">
                  <c:v>-1.194E-3</c:v>
                </c:pt>
                <c:pt idx="33">
                  <c:v>-4.4920000000000003E-3</c:v>
                </c:pt>
                <c:pt idx="34">
                  <c:v>-7.1459999999999996E-3</c:v>
                </c:pt>
                <c:pt idx="35">
                  <c:v>-8.1110000000000002E-3</c:v>
                </c:pt>
                <c:pt idx="36">
                  <c:v>-6.3720000000000001E-3</c:v>
                </c:pt>
                <c:pt idx="37">
                  <c:v>-4.333E-3</c:v>
                </c:pt>
                <c:pt idx="38">
                  <c:v>-1.508E-3</c:v>
                </c:pt>
                <c:pt idx="39">
                  <c:v>2.0240000000000002E-3</c:v>
                </c:pt>
                <c:pt idx="40">
                  <c:v>4.0130000000000001E-3</c:v>
                </c:pt>
                <c:pt idx="41">
                  <c:v>6.1339999999999997E-3</c:v>
                </c:pt>
                <c:pt idx="42">
                  <c:v>8.3610000000000004E-3</c:v>
                </c:pt>
                <c:pt idx="43">
                  <c:v>1.0692E-2</c:v>
                </c:pt>
                <c:pt idx="44">
                  <c:v>1.3103E-2</c:v>
                </c:pt>
                <c:pt idx="45">
                  <c:v>1.5573E-2</c:v>
                </c:pt>
                <c:pt idx="46">
                  <c:v>1.8079999999999999E-2</c:v>
                </c:pt>
                <c:pt idx="47">
                  <c:v>2.0608000000000001E-2</c:v>
                </c:pt>
                <c:pt idx="48">
                  <c:v>2.213E-2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6'!$D$1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6'!$A$2:$A$50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6'!$D$2:$D$50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-9.9999999999999995E-7</c:v>
                </c:pt>
                <c:pt idx="3">
                  <c:v>-3.0000000000000001E-6</c:v>
                </c:pt>
                <c:pt idx="4">
                  <c:v>-6.0000000000000002E-6</c:v>
                </c:pt>
                <c:pt idx="5">
                  <c:v>-1.2999999999999999E-5</c:v>
                </c:pt>
                <c:pt idx="6">
                  <c:v>-2.3E-5</c:v>
                </c:pt>
                <c:pt idx="7">
                  <c:v>-3.8999999999999999E-5</c:v>
                </c:pt>
                <c:pt idx="8">
                  <c:v>-6.0999999999999999E-5</c:v>
                </c:pt>
                <c:pt idx="9">
                  <c:v>-9.2E-5</c:v>
                </c:pt>
                <c:pt idx="10">
                  <c:v>-1.2999999999999999E-4</c:v>
                </c:pt>
                <c:pt idx="11">
                  <c:v>-1.7699999999999999E-4</c:v>
                </c:pt>
                <c:pt idx="12">
                  <c:v>-2.32E-4</c:v>
                </c:pt>
                <c:pt idx="13">
                  <c:v>-2.9399999999999999E-4</c:v>
                </c:pt>
                <c:pt idx="14">
                  <c:v>-3.6200000000000002E-4</c:v>
                </c:pt>
                <c:pt idx="15">
                  <c:v>-4.3600000000000003E-4</c:v>
                </c:pt>
                <c:pt idx="16">
                  <c:v>-5.1199999999999998E-4</c:v>
                </c:pt>
                <c:pt idx="17">
                  <c:v>-5.8900000000000001E-4</c:v>
                </c:pt>
                <c:pt idx="18">
                  <c:v>-7.2999999999999996E-4</c:v>
                </c:pt>
                <c:pt idx="19">
                  <c:v>-8.34E-4</c:v>
                </c:pt>
                <c:pt idx="20">
                  <c:v>-8.8000000000000003E-4</c:v>
                </c:pt>
                <c:pt idx="21">
                  <c:v>-8.5400000000000005E-4</c:v>
                </c:pt>
                <c:pt idx="22">
                  <c:v>-7.5299999999999998E-4</c:v>
                </c:pt>
                <c:pt idx="23">
                  <c:v>-5.8100000000000003E-4</c:v>
                </c:pt>
                <c:pt idx="24">
                  <c:v>-3.5100000000000002E-4</c:v>
                </c:pt>
                <c:pt idx="25">
                  <c:v>-8.2000000000000001E-5</c:v>
                </c:pt>
                <c:pt idx="26">
                  <c:v>2.03E-4</c:v>
                </c:pt>
                <c:pt idx="27">
                  <c:v>4.75E-4</c:v>
                </c:pt>
                <c:pt idx="28">
                  <c:v>7.0500000000000001E-4</c:v>
                </c:pt>
                <c:pt idx="29">
                  <c:v>8.5999999999999998E-4</c:v>
                </c:pt>
                <c:pt idx="30">
                  <c:v>9.2100000000000005E-4</c:v>
                </c:pt>
                <c:pt idx="31">
                  <c:v>8.8099999999999995E-4</c:v>
                </c:pt>
                <c:pt idx="32">
                  <c:v>7.4299999999999995E-4</c:v>
                </c:pt>
                <c:pt idx="33">
                  <c:v>5.1400000000000003E-4</c:v>
                </c:pt>
                <c:pt idx="34">
                  <c:v>2.0599999999999999E-4</c:v>
                </c:pt>
                <c:pt idx="35">
                  <c:v>-1.5300000000000001E-4</c:v>
                </c:pt>
                <c:pt idx="36">
                  <c:v>-5.2499999999999997E-4</c:v>
                </c:pt>
                <c:pt idx="37">
                  <c:v>-7.0500000000000001E-4</c:v>
                </c:pt>
                <c:pt idx="38">
                  <c:v>-8.7900000000000001E-4</c:v>
                </c:pt>
                <c:pt idx="39">
                  <c:v>-1.047E-3</c:v>
                </c:pt>
                <c:pt idx="40">
                  <c:v>-1.1299999999999999E-3</c:v>
                </c:pt>
                <c:pt idx="41">
                  <c:v>-1.2110000000000001E-3</c:v>
                </c:pt>
                <c:pt idx="42">
                  <c:v>-1.292E-3</c:v>
                </c:pt>
                <c:pt idx="43">
                  <c:v>-1.371E-3</c:v>
                </c:pt>
                <c:pt idx="44">
                  <c:v>-1.4499999999999999E-3</c:v>
                </c:pt>
                <c:pt idx="45">
                  <c:v>-1.529E-3</c:v>
                </c:pt>
                <c:pt idx="46">
                  <c:v>-1.6069999999999999E-3</c:v>
                </c:pt>
                <c:pt idx="47">
                  <c:v>-1.6850000000000001E-3</c:v>
                </c:pt>
                <c:pt idx="48">
                  <c:v>-1.732E-3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00704"/>
        <c:axId val="80613760"/>
      </c:scatterChart>
      <c:valAx>
        <c:axId val="810007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0613760"/>
        <c:crossesAt val="-9.9999999999999895E+20"/>
        <c:crossBetween val="midCat"/>
      </c:valAx>
      <c:valAx>
        <c:axId val="806137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10007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7'!$B$1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7'!$A$2:$A$50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7'!$B$2:$B$50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5.0000000000000004E-6</c:v>
                </c:pt>
                <c:pt idx="3">
                  <c:v>1.8E-5</c:v>
                </c:pt>
                <c:pt idx="4">
                  <c:v>3.6000000000000001E-5</c:v>
                </c:pt>
                <c:pt idx="5">
                  <c:v>6.0000000000000002E-5</c:v>
                </c:pt>
                <c:pt idx="6">
                  <c:v>9.0000000000000006E-5</c:v>
                </c:pt>
                <c:pt idx="7">
                  <c:v>1.2899999999999999E-4</c:v>
                </c:pt>
                <c:pt idx="8">
                  <c:v>1.7699999999999999E-4</c:v>
                </c:pt>
                <c:pt idx="9">
                  <c:v>2.33E-4</c:v>
                </c:pt>
                <c:pt idx="10">
                  <c:v>2.99E-4</c:v>
                </c:pt>
                <c:pt idx="11">
                  <c:v>3.7199999999999999E-4</c:v>
                </c:pt>
                <c:pt idx="12">
                  <c:v>4.5199999999999998E-4</c:v>
                </c:pt>
                <c:pt idx="13">
                  <c:v>5.3600000000000002E-4</c:v>
                </c:pt>
                <c:pt idx="14">
                  <c:v>6.2299999999999996E-4</c:v>
                </c:pt>
                <c:pt idx="15">
                  <c:v>7.1299999999999998E-4</c:v>
                </c:pt>
                <c:pt idx="16">
                  <c:v>8.0099999999999995E-4</c:v>
                </c:pt>
                <c:pt idx="17">
                  <c:v>8.8500000000000004E-4</c:v>
                </c:pt>
                <c:pt idx="18">
                  <c:v>1.026E-3</c:v>
                </c:pt>
                <c:pt idx="19">
                  <c:v>1.1050000000000001E-3</c:v>
                </c:pt>
                <c:pt idx="20">
                  <c:v>1.1019999999999999E-3</c:v>
                </c:pt>
                <c:pt idx="21">
                  <c:v>1.0250000000000001E-3</c:v>
                </c:pt>
                <c:pt idx="22">
                  <c:v>8.9999999999999998E-4</c:v>
                </c:pt>
                <c:pt idx="23">
                  <c:v>7.5299999999999998E-4</c:v>
                </c:pt>
                <c:pt idx="24">
                  <c:v>5.6700000000000001E-4</c:v>
                </c:pt>
                <c:pt idx="25">
                  <c:v>2.7799999999999998E-4</c:v>
                </c:pt>
                <c:pt idx="26">
                  <c:v>-1.8599999999999999E-4</c:v>
                </c:pt>
                <c:pt idx="27">
                  <c:v>-8.2799999999999996E-4</c:v>
                </c:pt>
                <c:pt idx="28">
                  <c:v>-1.5269999999999999E-3</c:v>
                </c:pt>
                <c:pt idx="29">
                  <c:v>-2.0309999999999998E-3</c:v>
                </c:pt>
                <c:pt idx="30">
                  <c:v>-2.068E-3</c:v>
                </c:pt>
                <c:pt idx="31">
                  <c:v>-1.5449999999999999E-3</c:v>
                </c:pt>
                <c:pt idx="32">
                  <c:v>-5.9900000000000003E-4</c:v>
                </c:pt>
                <c:pt idx="33">
                  <c:v>5.4299999999999997E-4</c:v>
                </c:pt>
                <c:pt idx="34">
                  <c:v>1.601E-3</c:v>
                </c:pt>
                <c:pt idx="35">
                  <c:v>2.297E-3</c:v>
                </c:pt>
                <c:pt idx="36">
                  <c:v>2.4320000000000001E-3</c:v>
                </c:pt>
                <c:pt idx="37">
                  <c:v>2.2030000000000001E-3</c:v>
                </c:pt>
                <c:pt idx="38">
                  <c:v>1.696E-3</c:v>
                </c:pt>
                <c:pt idx="39">
                  <c:v>8.5400000000000005E-4</c:v>
                </c:pt>
                <c:pt idx="40">
                  <c:v>2.9700000000000001E-4</c:v>
                </c:pt>
                <c:pt idx="41">
                  <c:v>-3.5500000000000001E-4</c:v>
                </c:pt>
                <c:pt idx="42">
                  <c:v>-1.1039999999999999E-3</c:v>
                </c:pt>
                <c:pt idx="43">
                  <c:v>-1.951E-3</c:v>
                </c:pt>
                <c:pt idx="44">
                  <c:v>-2.8879999999999999E-3</c:v>
                </c:pt>
                <c:pt idx="45">
                  <c:v>-3.898E-3</c:v>
                </c:pt>
                <c:pt idx="46">
                  <c:v>-4.9589999999999999E-3</c:v>
                </c:pt>
                <c:pt idx="47">
                  <c:v>-6.0499999999999998E-3</c:v>
                </c:pt>
                <c:pt idx="48">
                  <c:v>-6.7149999999999996E-3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7'!$D$1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7'!$A$2:$A$50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7'!$D$2:$D$50</c:f>
              <c:numCache>
                <c:formatCode>General</c:formatCode>
                <c:ptCount val="49"/>
                <c:pt idx="0">
                  <c:v>0</c:v>
                </c:pt>
                <c:pt idx="1">
                  <c:v>-9.9999999999999995E-7</c:v>
                </c:pt>
                <c:pt idx="2">
                  <c:v>-3.6000000000000001E-5</c:v>
                </c:pt>
                <c:pt idx="3">
                  <c:v>-1.17E-4</c:v>
                </c:pt>
                <c:pt idx="4">
                  <c:v>-2.3900000000000001E-4</c:v>
                </c:pt>
                <c:pt idx="5">
                  <c:v>-3.9899999999999999E-4</c:v>
                </c:pt>
                <c:pt idx="6">
                  <c:v>-6.02E-4</c:v>
                </c:pt>
                <c:pt idx="7">
                  <c:v>-8.5499999999999997E-4</c:v>
                </c:pt>
                <c:pt idx="8">
                  <c:v>-1.1609999999999999E-3</c:v>
                </c:pt>
                <c:pt idx="9">
                  <c:v>-1.518E-3</c:v>
                </c:pt>
                <c:pt idx="10">
                  <c:v>-1.9189999999999999E-3</c:v>
                </c:pt>
                <c:pt idx="11">
                  <c:v>-2.359E-3</c:v>
                </c:pt>
                <c:pt idx="12">
                  <c:v>-2.826E-3</c:v>
                </c:pt>
                <c:pt idx="13">
                  <c:v>-3.31E-3</c:v>
                </c:pt>
                <c:pt idx="14">
                  <c:v>-3.8040000000000001E-3</c:v>
                </c:pt>
                <c:pt idx="15">
                  <c:v>-4.2950000000000002E-3</c:v>
                </c:pt>
                <c:pt idx="16">
                  <c:v>-4.7739999999999996E-3</c:v>
                </c:pt>
                <c:pt idx="17">
                  <c:v>-5.2269999999999999E-3</c:v>
                </c:pt>
                <c:pt idx="18">
                  <c:v>-6.0089999999999996E-3</c:v>
                </c:pt>
                <c:pt idx="19">
                  <c:v>-6.5510000000000004E-3</c:v>
                </c:pt>
                <c:pt idx="20">
                  <c:v>-6.7809999999999997E-3</c:v>
                </c:pt>
                <c:pt idx="21">
                  <c:v>-6.6420000000000003E-3</c:v>
                </c:pt>
                <c:pt idx="22">
                  <c:v>-6.0949999999999997E-3</c:v>
                </c:pt>
                <c:pt idx="23">
                  <c:v>-5.1130000000000004E-3</c:v>
                </c:pt>
                <c:pt idx="24">
                  <c:v>-3.6939999999999998E-3</c:v>
                </c:pt>
                <c:pt idx="25">
                  <c:v>-1.866E-3</c:v>
                </c:pt>
                <c:pt idx="26">
                  <c:v>2.81E-4</c:v>
                </c:pt>
                <c:pt idx="27">
                  <c:v>2.6159999999999998E-3</c:v>
                </c:pt>
                <c:pt idx="28">
                  <c:v>4.9659999999999999E-3</c:v>
                </c:pt>
                <c:pt idx="29">
                  <c:v>7.1029999999999999E-3</c:v>
                </c:pt>
                <c:pt idx="30">
                  <c:v>8.7829999999999991E-3</c:v>
                </c:pt>
                <c:pt idx="31">
                  <c:v>9.7579999999999993E-3</c:v>
                </c:pt>
                <c:pt idx="32">
                  <c:v>9.7800000000000005E-3</c:v>
                </c:pt>
                <c:pt idx="33">
                  <c:v>8.6189999999999999E-3</c:v>
                </c:pt>
                <c:pt idx="34">
                  <c:v>6.0949999999999997E-3</c:v>
                </c:pt>
                <c:pt idx="35">
                  <c:v>2.0790000000000001E-3</c:v>
                </c:pt>
                <c:pt idx="36">
                  <c:v>-3.382E-3</c:v>
                </c:pt>
                <c:pt idx="37">
                  <c:v>-6.5750000000000001E-3</c:v>
                </c:pt>
                <c:pt idx="38">
                  <c:v>-1.0034E-2</c:v>
                </c:pt>
                <c:pt idx="39">
                  <c:v>-1.3717E-2</c:v>
                </c:pt>
                <c:pt idx="40">
                  <c:v>-1.5624000000000001E-2</c:v>
                </c:pt>
                <c:pt idx="41">
                  <c:v>-1.7573999999999999E-2</c:v>
                </c:pt>
                <c:pt idx="42">
                  <c:v>-1.9554999999999999E-2</c:v>
                </c:pt>
                <c:pt idx="43">
                  <c:v>-2.1576000000000001E-2</c:v>
                </c:pt>
                <c:pt idx="44">
                  <c:v>-2.3623000000000002E-2</c:v>
                </c:pt>
                <c:pt idx="45">
                  <c:v>-2.5687999999999999E-2</c:v>
                </c:pt>
                <c:pt idx="46">
                  <c:v>-2.7762999999999999E-2</c:v>
                </c:pt>
                <c:pt idx="47">
                  <c:v>-2.9843000000000001E-2</c:v>
                </c:pt>
                <c:pt idx="48">
                  <c:v>-3.1092999999999999E-2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56256"/>
        <c:axId val="81068032"/>
      </c:scatterChart>
      <c:valAx>
        <c:axId val="806562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1068032"/>
        <c:crossesAt val="-9.9999999999999895E+20"/>
        <c:crossBetween val="midCat"/>
      </c:valAx>
      <c:valAx>
        <c:axId val="81068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0656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8'!$B$1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8'!$A$2:$A$50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8'!$B$2:$B$50</c:f>
              <c:numCache>
                <c:formatCode>General</c:formatCode>
                <c:ptCount val="49"/>
                <c:pt idx="0">
                  <c:v>0</c:v>
                </c:pt>
                <c:pt idx="1">
                  <c:v>-9.9999999999999995E-7</c:v>
                </c:pt>
                <c:pt idx="2">
                  <c:v>-2.4000000000000001E-5</c:v>
                </c:pt>
                <c:pt idx="3">
                  <c:v>-7.7999999999999999E-5</c:v>
                </c:pt>
                <c:pt idx="4">
                  <c:v>-1.6100000000000001E-4</c:v>
                </c:pt>
                <c:pt idx="5">
                  <c:v>-2.7300000000000002E-4</c:v>
                </c:pt>
                <c:pt idx="6">
                  <c:v>-4.2000000000000002E-4</c:v>
                </c:pt>
                <c:pt idx="7">
                  <c:v>-6.0800000000000003E-4</c:v>
                </c:pt>
                <c:pt idx="8">
                  <c:v>-8.3600000000000005E-4</c:v>
                </c:pt>
                <c:pt idx="9">
                  <c:v>-1.1000000000000001E-3</c:v>
                </c:pt>
                <c:pt idx="10">
                  <c:v>-1.392E-3</c:v>
                </c:pt>
                <c:pt idx="11">
                  <c:v>-1.704E-3</c:v>
                </c:pt>
                <c:pt idx="12">
                  <c:v>-2.0270000000000002E-3</c:v>
                </c:pt>
                <c:pt idx="13">
                  <c:v>-2.3500000000000001E-3</c:v>
                </c:pt>
                <c:pt idx="14">
                  <c:v>-2.66E-3</c:v>
                </c:pt>
                <c:pt idx="15">
                  <c:v>-2.9399999999999999E-3</c:v>
                </c:pt>
                <c:pt idx="16">
                  <c:v>-3.1740000000000002E-3</c:v>
                </c:pt>
                <c:pt idx="17">
                  <c:v>-3.3440000000000002E-3</c:v>
                </c:pt>
                <c:pt idx="18">
                  <c:v>-3.4359999999999998E-3</c:v>
                </c:pt>
                <c:pt idx="19">
                  <c:v>-3.13E-3</c:v>
                </c:pt>
                <c:pt idx="20">
                  <c:v>-2.3939999999999999E-3</c:v>
                </c:pt>
                <c:pt idx="21">
                  <c:v>-1.255E-3</c:v>
                </c:pt>
                <c:pt idx="22">
                  <c:v>1.9000000000000001E-4</c:v>
                </c:pt>
                <c:pt idx="23">
                  <c:v>1.7700000000000001E-3</c:v>
                </c:pt>
                <c:pt idx="24">
                  <c:v>3.2049999999999999E-3</c:v>
                </c:pt>
                <c:pt idx="25">
                  <c:v>4.1279999999999997E-3</c:v>
                </c:pt>
                <c:pt idx="26">
                  <c:v>4.1590000000000004E-3</c:v>
                </c:pt>
                <c:pt idx="27">
                  <c:v>3.0500000000000002E-3</c:v>
                </c:pt>
                <c:pt idx="28">
                  <c:v>8.3000000000000001E-4</c:v>
                </c:pt>
                <c:pt idx="29">
                  <c:v>-2.0569999999999998E-3</c:v>
                </c:pt>
                <c:pt idx="30">
                  <c:v>-4.7039999999999998E-3</c:v>
                </c:pt>
                <c:pt idx="31">
                  <c:v>-5.9439999999999996E-3</c:v>
                </c:pt>
                <c:pt idx="32">
                  <c:v>-5.0099999999999997E-3</c:v>
                </c:pt>
                <c:pt idx="33">
                  <c:v>-1.931E-3</c:v>
                </c:pt>
                <c:pt idx="34">
                  <c:v>2.405E-3</c:v>
                </c:pt>
                <c:pt idx="35">
                  <c:v>6.2179999999999996E-3</c:v>
                </c:pt>
                <c:pt idx="36">
                  <c:v>7.3699999999999998E-3</c:v>
                </c:pt>
                <c:pt idx="37">
                  <c:v>6.476E-3</c:v>
                </c:pt>
                <c:pt idx="38">
                  <c:v>4.4889999999999999E-3</c:v>
                </c:pt>
                <c:pt idx="39">
                  <c:v>1.487E-3</c:v>
                </c:pt>
                <c:pt idx="40">
                  <c:v>-3.39E-4</c:v>
                </c:pt>
                <c:pt idx="41">
                  <c:v>-2.3570000000000002E-3</c:v>
                </c:pt>
                <c:pt idx="42">
                  <c:v>-4.5360000000000001E-3</c:v>
                </c:pt>
                <c:pt idx="43">
                  <c:v>-6.8659999999999997E-3</c:v>
                </c:pt>
                <c:pt idx="44">
                  <c:v>-9.3139999999999994E-3</c:v>
                </c:pt>
                <c:pt idx="45">
                  <c:v>-1.1847999999999999E-2</c:v>
                </c:pt>
                <c:pt idx="46">
                  <c:v>-1.4434000000000001E-2</c:v>
                </c:pt>
                <c:pt idx="47">
                  <c:v>-1.7049000000000002E-2</c:v>
                </c:pt>
                <c:pt idx="48">
                  <c:v>-1.8626E-2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8'!$D$1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8'!$A$2:$A$50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8'!$D$2:$D$50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-3.0000000000000001E-6</c:v>
                </c:pt>
                <c:pt idx="3">
                  <c:v>-9.0000000000000002E-6</c:v>
                </c:pt>
                <c:pt idx="4">
                  <c:v>-1.8E-5</c:v>
                </c:pt>
                <c:pt idx="5">
                  <c:v>-3.1999999999999999E-5</c:v>
                </c:pt>
                <c:pt idx="6">
                  <c:v>-5.1999999999999997E-5</c:v>
                </c:pt>
                <c:pt idx="7">
                  <c:v>-7.7999999999999999E-5</c:v>
                </c:pt>
                <c:pt idx="8">
                  <c:v>-1.1E-4</c:v>
                </c:pt>
                <c:pt idx="9">
                  <c:v>-1.4799999999999999E-4</c:v>
                </c:pt>
                <c:pt idx="10">
                  <c:v>-1.9100000000000001E-4</c:v>
                </c:pt>
                <c:pt idx="11">
                  <c:v>-2.3699999999999999E-4</c:v>
                </c:pt>
                <c:pt idx="12">
                  <c:v>-2.8299999999999999E-4</c:v>
                </c:pt>
                <c:pt idx="13">
                  <c:v>-3.2899999999999997E-4</c:v>
                </c:pt>
                <c:pt idx="14">
                  <c:v>-3.7199999999999999E-4</c:v>
                </c:pt>
                <c:pt idx="15">
                  <c:v>-4.0900000000000002E-4</c:v>
                </c:pt>
                <c:pt idx="16">
                  <c:v>-4.3800000000000002E-4</c:v>
                </c:pt>
                <c:pt idx="17">
                  <c:v>-4.55E-4</c:v>
                </c:pt>
                <c:pt idx="18">
                  <c:v>-4.5199999999999998E-4</c:v>
                </c:pt>
                <c:pt idx="19">
                  <c:v>-3.9199999999999999E-4</c:v>
                </c:pt>
                <c:pt idx="20">
                  <c:v>-2.7E-4</c:v>
                </c:pt>
                <c:pt idx="21">
                  <c:v>-9.0000000000000006E-5</c:v>
                </c:pt>
                <c:pt idx="22">
                  <c:v>1.34E-4</c:v>
                </c:pt>
                <c:pt idx="23">
                  <c:v>3.7599999999999998E-4</c:v>
                </c:pt>
                <c:pt idx="24">
                  <c:v>5.9100000000000005E-4</c:v>
                </c:pt>
                <c:pt idx="25">
                  <c:v>7.2499999999999995E-4</c:v>
                </c:pt>
                <c:pt idx="26">
                  <c:v>7.2800000000000002E-4</c:v>
                </c:pt>
                <c:pt idx="27">
                  <c:v>5.7899999999999998E-4</c:v>
                </c:pt>
                <c:pt idx="28">
                  <c:v>2.9E-4</c:v>
                </c:pt>
                <c:pt idx="29">
                  <c:v>-8.6000000000000003E-5</c:v>
                </c:pt>
                <c:pt idx="30">
                  <c:v>-4.6200000000000001E-4</c:v>
                </c:pt>
                <c:pt idx="31">
                  <c:v>-7.45E-4</c:v>
                </c:pt>
                <c:pt idx="32">
                  <c:v>-8.7500000000000002E-4</c:v>
                </c:pt>
                <c:pt idx="33">
                  <c:v>-8.2799999999999996E-4</c:v>
                </c:pt>
                <c:pt idx="34">
                  <c:v>-6.1600000000000001E-4</c:v>
                </c:pt>
                <c:pt idx="35">
                  <c:v>-2.7700000000000001E-4</c:v>
                </c:pt>
                <c:pt idx="36">
                  <c:v>1.3799999999999999E-4</c:v>
                </c:pt>
                <c:pt idx="37">
                  <c:v>3.6299999999999999E-4</c:v>
                </c:pt>
                <c:pt idx="38">
                  <c:v>5.9800000000000001E-4</c:v>
                </c:pt>
                <c:pt idx="39">
                  <c:v>8.4199999999999998E-4</c:v>
                </c:pt>
                <c:pt idx="40">
                  <c:v>9.68E-4</c:v>
                </c:pt>
                <c:pt idx="41">
                  <c:v>1.096E-3</c:v>
                </c:pt>
                <c:pt idx="42">
                  <c:v>1.227E-3</c:v>
                </c:pt>
                <c:pt idx="43">
                  <c:v>1.3600000000000001E-3</c:v>
                </c:pt>
                <c:pt idx="44">
                  <c:v>1.495E-3</c:v>
                </c:pt>
                <c:pt idx="45">
                  <c:v>1.632E-3</c:v>
                </c:pt>
                <c:pt idx="46">
                  <c:v>1.769E-3</c:v>
                </c:pt>
                <c:pt idx="47">
                  <c:v>1.9059999999999999E-3</c:v>
                </c:pt>
                <c:pt idx="48">
                  <c:v>1.9889999999999999E-3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47392"/>
        <c:axId val="81149312"/>
      </c:scatterChart>
      <c:valAx>
        <c:axId val="811473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1149312"/>
        <c:crossesAt val="-9.9999999999999895E+20"/>
        <c:crossBetween val="midCat"/>
      </c:valAx>
      <c:valAx>
        <c:axId val="811493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1147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Entered Data</a:t>
            </a:r>
          </a:p>
        </c:rich>
      </c:tx>
      <c:layout>
        <c:manualLayout>
          <c:xMode val="edge"/>
          <c:yMode val="edge"/>
          <c:x val="0.41875031948113972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7629400352"/>
          <c:y val="0.16941176470588235"/>
          <c:w val="0.65468799948730427"/>
          <c:h val="0.6682352941176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 9'!$B$1</c:f>
              <c:strCache>
                <c:ptCount val="1"/>
                <c:pt idx="0">
                  <c:v>flap disp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9'!$A$2:$A$50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9'!$B$2:$B$50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-7.9999999999999996E-6</c:v>
                </c:pt>
                <c:pt idx="3">
                  <c:v>-2.5000000000000001E-5</c:v>
                </c:pt>
                <c:pt idx="4">
                  <c:v>-4.8999999999999998E-5</c:v>
                </c:pt>
                <c:pt idx="5">
                  <c:v>-7.6000000000000004E-5</c:v>
                </c:pt>
                <c:pt idx="6">
                  <c:v>-1.06E-4</c:v>
                </c:pt>
                <c:pt idx="7">
                  <c:v>-1.3899999999999999E-4</c:v>
                </c:pt>
                <c:pt idx="8">
                  <c:v>-1.7200000000000001E-4</c:v>
                </c:pt>
                <c:pt idx="9">
                  <c:v>-2.0599999999999999E-4</c:v>
                </c:pt>
                <c:pt idx="10">
                  <c:v>-2.43E-4</c:v>
                </c:pt>
                <c:pt idx="11">
                  <c:v>-2.81E-4</c:v>
                </c:pt>
                <c:pt idx="12">
                  <c:v>-3.2299999999999999E-4</c:v>
                </c:pt>
                <c:pt idx="13">
                  <c:v>-3.6999999999999999E-4</c:v>
                </c:pt>
                <c:pt idx="14">
                  <c:v>-4.2400000000000001E-4</c:v>
                </c:pt>
                <c:pt idx="15">
                  <c:v>-4.84E-4</c:v>
                </c:pt>
                <c:pt idx="16">
                  <c:v>-5.4500000000000002E-4</c:v>
                </c:pt>
                <c:pt idx="17">
                  <c:v>-6.02E-4</c:v>
                </c:pt>
                <c:pt idx="18">
                  <c:v>-6.7299999999999999E-4</c:v>
                </c:pt>
                <c:pt idx="19">
                  <c:v>-6.5700000000000003E-4</c:v>
                </c:pt>
                <c:pt idx="20">
                  <c:v>-5.53E-4</c:v>
                </c:pt>
                <c:pt idx="21">
                  <c:v>-3.97E-4</c:v>
                </c:pt>
                <c:pt idx="22">
                  <c:v>-2.22E-4</c:v>
                </c:pt>
                <c:pt idx="23">
                  <c:v>-1.8E-5</c:v>
                </c:pt>
                <c:pt idx="24">
                  <c:v>2.61E-4</c:v>
                </c:pt>
                <c:pt idx="25">
                  <c:v>6.3299999999999999E-4</c:v>
                </c:pt>
                <c:pt idx="26">
                  <c:v>1.0399999999999999E-3</c:v>
                </c:pt>
                <c:pt idx="27">
                  <c:v>1.3519999999999999E-3</c:v>
                </c:pt>
                <c:pt idx="28">
                  <c:v>1.315E-3</c:v>
                </c:pt>
                <c:pt idx="29">
                  <c:v>6.3400000000000001E-4</c:v>
                </c:pt>
                <c:pt idx="30">
                  <c:v>-5.8500000000000002E-4</c:v>
                </c:pt>
                <c:pt idx="31">
                  <c:v>-1.6459999999999999E-3</c:v>
                </c:pt>
                <c:pt idx="32">
                  <c:v>-2.0639999999999999E-3</c:v>
                </c:pt>
                <c:pt idx="33">
                  <c:v>-1.712E-3</c:v>
                </c:pt>
                <c:pt idx="34">
                  <c:v>-4.2299999999999998E-4</c:v>
                </c:pt>
                <c:pt idx="35">
                  <c:v>1.2570000000000001E-3</c:v>
                </c:pt>
                <c:pt idx="36">
                  <c:v>2.173E-3</c:v>
                </c:pt>
                <c:pt idx="37">
                  <c:v>2.1459999999999999E-3</c:v>
                </c:pt>
                <c:pt idx="38">
                  <c:v>1.7340000000000001E-3</c:v>
                </c:pt>
                <c:pt idx="39">
                  <c:v>9.1600000000000004E-4</c:v>
                </c:pt>
                <c:pt idx="40">
                  <c:v>3.7300000000000001E-4</c:v>
                </c:pt>
                <c:pt idx="41">
                  <c:v>-2.42E-4</c:v>
                </c:pt>
                <c:pt idx="42">
                  <c:v>-9.01E-4</c:v>
                </c:pt>
                <c:pt idx="43">
                  <c:v>-1.5820000000000001E-3</c:v>
                </c:pt>
                <c:pt idx="44">
                  <c:v>-2.2550000000000001E-3</c:v>
                </c:pt>
                <c:pt idx="45">
                  <c:v>-2.8990000000000001E-3</c:v>
                </c:pt>
                <c:pt idx="46">
                  <c:v>-3.5070000000000001E-3</c:v>
                </c:pt>
                <c:pt idx="47">
                  <c:v>-4.0829999999999998E-3</c:v>
                </c:pt>
                <c:pt idx="48">
                  <c:v>-4.4149999999999997E-3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 9'!$D$1</c:f>
              <c:strCache>
                <c:ptCount val="1"/>
                <c:pt idx="0">
                  <c:v>lag disp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'Mode 9'!$A$2:$A$50</c:f>
              <c:numCache>
                <c:formatCode>General</c:formatCode>
                <c:ptCount val="49"/>
                <c:pt idx="0">
                  <c:v>0</c:v>
                </c:pt>
                <c:pt idx="1">
                  <c:v>3.3E-3</c:v>
                </c:pt>
                <c:pt idx="2">
                  <c:v>1.95E-2</c:v>
                </c:pt>
                <c:pt idx="3">
                  <c:v>3.5799999999999998E-2</c:v>
                </c:pt>
                <c:pt idx="4">
                  <c:v>5.1999999999999998E-2</c:v>
                </c:pt>
                <c:pt idx="5">
                  <c:v>6.83E-2</c:v>
                </c:pt>
                <c:pt idx="6">
                  <c:v>8.4599999999999995E-2</c:v>
                </c:pt>
                <c:pt idx="7">
                  <c:v>0.1008</c:v>
                </c:pt>
                <c:pt idx="8">
                  <c:v>0.1171</c:v>
                </c:pt>
                <c:pt idx="9">
                  <c:v>0.1333</c:v>
                </c:pt>
                <c:pt idx="10">
                  <c:v>0.14960000000000001</c:v>
                </c:pt>
                <c:pt idx="11">
                  <c:v>0.16589999999999999</c:v>
                </c:pt>
                <c:pt idx="12">
                  <c:v>0.18210000000000001</c:v>
                </c:pt>
                <c:pt idx="13">
                  <c:v>0.19839999999999999</c:v>
                </c:pt>
                <c:pt idx="14">
                  <c:v>0.2147</c:v>
                </c:pt>
                <c:pt idx="15">
                  <c:v>0.23089999999999999</c:v>
                </c:pt>
                <c:pt idx="16">
                  <c:v>0.2472</c:v>
                </c:pt>
                <c:pt idx="17">
                  <c:v>0.26340000000000002</c:v>
                </c:pt>
                <c:pt idx="18">
                  <c:v>0.29599999999999999</c:v>
                </c:pt>
                <c:pt idx="19">
                  <c:v>0.32850000000000001</c:v>
                </c:pt>
                <c:pt idx="20">
                  <c:v>0.36099999999999999</c:v>
                </c:pt>
                <c:pt idx="21">
                  <c:v>0.39350000000000002</c:v>
                </c:pt>
                <c:pt idx="22">
                  <c:v>0.42599999999999999</c:v>
                </c:pt>
                <c:pt idx="23">
                  <c:v>0.45860000000000001</c:v>
                </c:pt>
                <c:pt idx="24">
                  <c:v>0.49109999999999998</c:v>
                </c:pt>
                <c:pt idx="25">
                  <c:v>0.52359999999999995</c:v>
                </c:pt>
                <c:pt idx="26">
                  <c:v>0.55610000000000004</c:v>
                </c:pt>
                <c:pt idx="27">
                  <c:v>0.58860000000000001</c:v>
                </c:pt>
                <c:pt idx="28">
                  <c:v>0.62119999999999997</c:v>
                </c:pt>
                <c:pt idx="29">
                  <c:v>0.65369999999999995</c:v>
                </c:pt>
                <c:pt idx="30">
                  <c:v>0.68620000000000003</c:v>
                </c:pt>
                <c:pt idx="31">
                  <c:v>0.71870000000000001</c:v>
                </c:pt>
                <c:pt idx="32">
                  <c:v>0.75119999999999998</c:v>
                </c:pt>
                <c:pt idx="33">
                  <c:v>0.78380000000000005</c:v>
                </c:pt>
                <c:pt idx="34">
                  <c:v>0.81630000000000003</c:v>
                </c:pt>
                <c:pt idx="35">
                  <c:v>0.8488</c:v>
                </c:pt>
                <c:pt idx="36">
                  <c:v>0.88129999999999997</c:v>
                </c:pt>
                <c:pt idx="37">
                  <c:v>0.89759999999999995</c:v>
                </c:pt>
                <c:pt idx="38">
                  <c:v>0.91379999999999995</c:v>
                </c:pt>
                <c:pt idx="39">
                  <c:v>0.93010000000000004</c:v>
                </c:pt>
                <c:pt idx="40">
                  <c:v>0.93820000000000003</c:v>
                </c:pt>
                <c:pt idx="41">
                  <c:v>0.94640000000000002</c:v>
                </c:pt>
                <c:pt idx="42">
                  <c:v>0.95450000000000002</c:v>
                </c:pt>
                <c:pt idx="43">
                  <c:v>0.96260000000000001</c:v>
                </c:pt>
                <c:pt idx="44">
                  <c:v>0.97070000000000001</c:v>
                </c:pt>
                <c:pt idx="45">
                  <c:v>0.97889999999999999</c:v>
                </c:pt>
                <c:pt idx="46">
                  <c:v>0.98699999999999999</c:v>
                </c:pt>
                <c:pt idx="47">
                  <c:v>0.99509999999999998</c:v>
                </c:pt>
                <c:pt idx="48">
                  <c:v>1</c:v>
                </c:pt>
              </c:numCache>
            </c:numRef>
          </c:xVal>
          <c:yVal>
            <c:numRef>
              <c:f>'Mode 9'!$D$2:$D$50</c:f>
              <c:numCache>
                <c:formatCode>General</c:formatCode>
                <c:ptCount val="49"/>
                <c:pt idx="0">
                  <c:v>0</c:v>
                </c:pt>
                <c:pt idx="1">
                  <c:v>1.9999999999999999E-6</c:v>
                </c:pt>
                <c:pt idx="2">
                  <c:v>7.7000000000000001E-5</c:v>
                </c:pt>
                <c:pt idx="3">
                  <c:v>2.4399999999999999E-4</c:v>
                </c:pt>
                <c:pt idx="4">
                  <c:v>4.8999999999999998E-4</c:v>
                </c:pt>
                <c:pt idx="5">
                  <c:v>8.0500000000000005E-4</c:v>
                </c:pt>
                <c:pt idx="6">
                  <c:v>1.1919999999999999E-3</c:v>
                </c:pt>
                <c:pt idx="7">
                  <c:v>1.652E-3</c:v>
                </c:pt>
                <c:pt idx="8">
                  <c:v>2.1779999999999998E-3</c:v>
                </c:pt>
                <c:pt idx="9">
                  <c:v>2.7529999999999998E-3</c:v>
                </c:pt>
                <c:pt idx="10">
                  <c:v>3.3530000000000001E-3</c:v>
                </c:pt>
                <c:pt idx="11">
                  <c:v>3.9550000000000002E-3</c:v>
                </c:pt>
                <c:pt idx="12">
                  <c:v>4.535E-3</c:v>
                </c:pt>
                <c:pt idx="13">
                  <c:v>5.0720000000000001E-3</c:v>
                </c:pt>
                <c:pt idx="14">
                  <c:v>5.5449999999999996E-3</c:v>
                </c:pt>
                <c:pt idx="15">
                  <c:v>5.927E-3</c:v>
                </c:pt>
                <c:pt idx="16">
                  <c:v>6.1879999999999999E-3</c:v>
                </c:pt>
                <c:pt idx="17">
                  <c:v>6.3070000000000001E-3</c:v>
                </c:pt>
                <c:pt idx="18">
                  <c:v>6.0720000000000001E-3</c:v>
                </c:pt>
                <c:pt idx="19">
                  <c:v>5.1840000000000002E-3</c:v>
                </c:pt>
                <c:pt idx="20">
                  <c:v>3.6900000000000001E-3</c:v>
                </c:pt>
                <c:pt idx="21">
                  <c:v>1.7329999999999999E-3</c:v>
                </c:pt>
                <c:pt idx="22">
                  <c:v>-4.7399999999999997E-4</c:v>
                </c:pt>
                <c:pt idx="23">
                  <c:v>-2.6749999999999999E-3</c:v>
                </c:pt>
                <c:pt idx="24">
                  <c:v>-4.5929999999999999E-3</c:v>
                </c:pt>
                <c:pt idx="25">
                  <c:v>-5.9670000000000001E-3</c:v>
                </c:pt>
                <c:pt idx="26">
                  <c:v>-6.5820000000000002E-3</c:v>
                </c:pt>
                <c:pt idx="27">
                  <c:v>-6.2620000000000002E-3</c:v>
                </c:pt>
                <c:pt idx="28">
                  <c:v>-4.8830000000000002E-3</c:v>
                </c:pt>
                <c:pt idx="29">
                  <c:v>-2.49E-3</c:v>
                </c:pt>
                <c:pt idx="30">
                  <c:v>6.6200000000000005E-4</c:v>
                </c:pt>
                <c:pt idx="31">
                  <c:v>4.1240000000000001E-3</c:v>
                </c:pt>
                <c:pt idx="32">
                  <c:v>7.2709999999999997E-3</c:v>
                </c:pt>
                <c:pt idx="33">
                  <c:v>9.3740000000000004E-3</c:v>
                </c:pt>
                <c:pt idx="34">
                  <c:v>9.7470000000000005E-3</c:v>
                </c:pt>
                <c:pt idx="35">
                  <c:v>7.8549999999999991E-3</c:v>
                </c:pt>
                <c:pt idx="36">
                  <c:v>3.5839999999999999E-3</c:v>
                </c:pt>
                <c:pt idx="37">
                  <c:v>6.7199999999999996E-4</c:v>
                </c:pt>
                <c:pt idx="38">
                  <c:v>-2.679E-3</c:v>
                </c:pt>
                <c:pt idx="39">
                  <c:v>-6.3930000000000002E-3</c:v>
                </c:pt>
                <c:pt idx="40">
                  <c:v>-8.3540000000000003E-3</c:v>
                </c:pt>
                <c:pt idx="41">
                  <c:v>-1.0378999999999999E-2</c:v>
                </c:pt>
                <c:pt idx="42">
                  <c:v>-1.2454E-2</c:v>
                </c:pt>
                <c:pt idx="43">
                  <c:v>-1.4586E-2</c:v>
                </c:pt>
                <c:pt idx="44">
                  <c:v>-1.6757000000000001E-2</c:v>
                </c:pt>
                <c:pt idx="45">
                  <c:v>-1.8953000000000001E-2</c:v>
                </c:pt>
                <c:pt idx="46">
                  <c:v>-2.1163000000000001E-2</c:v>
                </c:pt>
                <c:pt idx="47">
                  <c:v>-2.3379E-2</c:v>
                </c:pt>
                <c:pt idx="48">
                  <c:v>-2.4709999999999999E-2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49696"/>
        <c:axId val="80751616"/>
      </c:scatterChart>
      <c:valAx>
        <c:axId val="807496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x</a:t>
                </a:r>
              </a:p>
            </c:rich>
          </c:tx>
          <c:layout>
            <c:manualLayout>
              <c:xMode val="edge"/>
              <c:yMode val="edge"/>
              <c:x val="0.41718781828904594"/>
              <c:y val="0.9105882352941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0751616"/>
        <c:crossesAt val="-9.9999999999999895E+20"/>
        <c:crossBetween val="midCat"/>
      </c:valAx>
      <c:valAx>
        <c:axId val="80751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y</a:t>
                </a:r>
              </a:p>
            </c:rich>
          </c:tx>
          <c:layout>
            <c:manualLayout>
              <c:xMode val="edge"/>
              <c:yMode val="edge"/>
              <c:x val="2.5000019073500881E-2"/>
              <c:y val="0.4917647058823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0749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93811869668475"/>
          <c:y val="0.45411764705882351"/>
          <c:w val="0.1031505905511811"/>
          <c:h val="0.1015037826154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20</xdr:col>
      <xdr:colOff>0</xdr:colOff>
      <xdr:row>34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metry"/>
      <sheetName val="Mass"/>
      <sheetName val="Stiffness"/>
      <sheetName val="AeroDyn"/>
      <sheetName val="Blades"/>
      <sheetName val="Bmodes_sec"/>
      <sheetName val="Foglio1"/>
      <sheetName val="Foglio2"/>
      <sheetName val="MODES"/>
    </sheetNames>
    <sheetDataSet>
      <sheetData sheetId="0"/>
      <sheetData sheetId="1"/>
      <sheetData sheetId="2"/>
      <sheetData sheetId="3"/>
      <sheetData sheetId="4">
        <row r="67">
          <cell r="B67">
            <v>0</v>
          </cell>
          <cell r="D67">
            <v>13.308181283107711</v>
          </cell>
          <cell r="E67">
            <v>678.93499999999995</v>
          </cell>
          <cell r="F67">
            <v>18110000000</v>
          </cell>
          <cell r="G67">
            <v>18113600000</v>
          </cell>
          <cell r="H67">
            <v>5564400000</v>
          </cell>
          <cell r="I67">
            <v>13942848050.238832</v>
          </cell>
          <cell r="K67">
            <v>1394.0279466249824</v>
          </cell>
          <cell r="L67">
            <v>1394.5416634227843</v>
          </cell>
          <cell r="P67">
            <v>1.6799999999999999E-4</v>
          </cell>
        </row>
        <row r="68">
          <cell r="B68">
            <v>3.2520325203252032E-3</v>
          </cell>
          <cell r="D68">
            <v>13.308181283107711</v>
          </cell>
          <cell r="E68">
            <v>678.93499999999995</v>
          </cell>
          <cell r="F68">
            <v>18110000000</v>
          </cell>
          <cell r="G68">
            <v>18113600000</v>
          </cell>
          <cell r="H68">
            <v>5564400000</v>
          </cell>
          <cell r="I68">
            <v>13942848050.238832</v>
          </cell>
          <cell r="K68">
            <v>1394.0279466249824</v>
          </cell>
          <cell r="L68">
            <v>1394.5416634227843</v>
          </cell>
          <cell r="P68">
            <v>1.6899999999999999E-4</v>
          </cell>
        </row>
        <row r="69">
          <cell r="B69">
            <v>1.9512195121951219E-2</v>
          </cell>
          <cell r="D69">
            <v>13.308181283107711</v>
          </cell>
          <cell r="E69">
            <v>773.36300000000006</v>
          </cell>
          <cell r="F69">
            <v>19424900000</v>
          </cell>
          <cell r="G69">
            <v>19558600000</v>
          </cell>
          <cell r="H69">
            <v>5431590000</v>
          </cell>
          <cell r="I69">
            <v>15054912059.172667</v>
          </cell>
          <cell r="K69">
            <v>1540.5646349488629</v>
          </cell>
          <cell r="L69">
            <v>1470.4177768856703</v>
          </cell>
          <cell r="P69">
            <v>-2.3094E-2</v>
          </cell>
        </row>
        <row r="70">
          <cell r="B70">
            <v>3.5772357723577237E-2</v>
          </cell>
          <cell r="D70">
            <v>13.308181283107711</v>
          </cell>
          <cell r="E70">
            <v>740.55</v>
          </cell>
          <cell r="F70">
            <v>17455900000</v>
          </cell>
          <cell r="G70">
            <v>19497800000</v>
          </cell>
          <cell r="H70">
            <v>4993980000</v>
          </cell>
          <cell r="I70">
            <v>13707942634.878099</v>
          </cell>
          <cell r="K70">
            <v>1260.3074699061203</v>
          </cell>
          <cell r="L70">
            <v>1481.2810570694996</v>
          </cell>
          <cell r="P70">
            <v>3.4420000000000002E-3</v>
          </cell>
        </row>
        <row r="71">
          <cell r="B71">
            <v>5.2032520325203252E-2</v>
          </cell>
          <cell r="D71">
            <v>13.308181283107711</v>
          </cell>
          <cell r="E71">
            <v>740.04200000000003</v>
          </cell>
          <cell r="F71">
            <v>15287400000</v>
          </cell>
          <cell r="G71">
            <v>19788800000</v>
          </cell>
          <cell r="H71">
            <v>4666590000</v>
          </cell>
          <cell r="I71">
            <v>13330234079.034498</v>
          </cell>
          <cell r="K71">
            <v>1031.7482666349513</v>
          </cell>
          <cell r="L71">
            <v>1634.2985491719483</v>
          </cell>
          <cell r="P71">
            <v>4.3454E-2</v>
          </cell>
        </row>
        <row r="72">
          <cell r="B72">
            <v>6.8292682926829273E-2</v>
          </cell>
          <cell r="D72">
            <v>13.308181283107711</v>
          </cell>
          <cell r="E72">
            <v>592.49599999999998</v>
          </cell>
          <cell r="F72">
            <v>10782400000</v>
          </cell>
          <cell r="G72">
            <v>14858500000</v>
          </cell>
          <cell r="H72">
            <v>3474710000</v>
          </cell>
          <cell r="I72">
            <v>9981353803.8195629</v>
          </cell>
          <cell r="K72">
            <v>709.91544700265354</v>
          </cell>
          <cell r="L72">
            <v>1286.3553137612589</v>
          </cell>
          <cell r="P72">
            <v>5.8925999999999999E-2</v>
          </cell>
        </row>
        <row r="73">
          <cell r="B73">
            <v>8.4552845528455281E-2</v>
          </cell>
          <cell r="D73">
            <v>13.308181283107711</v>
          </cell>
          <cell r="E73">
            <v>450.27499999999998</v>
          </cell>
          <cell r="F73">
            <v>7229720000</v>
          </cell>
          <cell r="G73">
            <v>10220600000</v>
          </cell>
          <cell r="H73">
            <v>2323540000</v>
          </cell>
          <cell r="I73">
            <v>6886266326.1867332</v>
          </cell>
          <cell r="K73">
            <v>463.33446198996097</v>
          </cell>
          <cell r="L73">
            <v>913.91880324738554</v>
          </cell>
          <cell r="P73">
            <v>6.4939999999999998E-2</v>
          </cell>
        </row>
        <row r="74">
          <cell r="B74">
            <v>0.1008130081300813</v>
          </cell>
          <cell r="D74">
            <v>13.308181283107711</v>
          </cell>
          <cell r="E74">
            <v>424.05399999999997</v>
          </cell>
          <cell r="F74">
            <v>6309540000</v>
          </cell>
          <cell r="G74">
            <v>9144700000</v>
          </cell>
          <cell r="H74">
            <v>1907870000</v>
          </cell>
          <cell r="I74">
            <v>6048028528.9959021</v>
          </cell>
          <cell r="K74">
            <v>378.31262773012634</v>
          </cell>
          <cell r="L74">
            <v>831.2930780690541</v>
          </cell>
          <cell r="P74">
            <v>7.7175999999999995E-2</v>
          </cell>
        </row>
        <row r="75">
          <cell r="B75">
            <v>0.11707317073170732</v>
          </cell>
          <cell r="D75">
            <v>13.308181283107711</v>
          </cell>
          <cell r="E75">
            <v>400.63799999999998</v>
          </cell>
          <cell r="F75">
            <v>5528360000</v>
          </cell>
          <cell r="G75">
            <v>8063160000</v>
          </cell>
          <cell r="H75">
            <v>1570360000</v>
          </cell>
          <cell r="I75">
            <v>5279505469.1560411</v>
          </cell>
          <cell r="K75">
            <v>308.58869244727759</v>
          </cell>
          <cell r="L75">
            <v>747.31240138393071</v>
          </cell>
          <cell r="P75">
            <v>8.3944000000000005E-2</v>
          </cell>
        </row>
        <row r="76">
          <cell r="B76">
            <v>0.13334959349593498</v>
          </cell>
          <cell r="D76">
            <v>13.308181283107711</v>
          </cell>
          <cell r="E76">
            <v>382.06200000000001</v>
          </cell>
          <cell r="F76">
            <v>4980060000</v>
          </cell>
          <cell r="G76">
            <v>6884440000</v>
          </cell>
          <cell r="H76">
            <v>1158260000</v>
          </cell>
          <cell r="I76">
            <v>4460738061.5007629</v>
          </cell>
          <cell r="K76">
            <v>261.55611494712002</v>
          </cell>
          <cell r="L76">
            <v>630.59149735303265</v>
          </cell>
          <cell r="P76">
            <v>0.101744</v>
          </cell>
        </row>
        <row r="77">
          <cell r="B77">
            <v>0.14959349593495933</v>
          </cell>
          <cell r="D77">
            <v>13.308181283107711</v>
          </cell>
          <cell r="E77">
            <v>399.65499999999997</v>
          </cell>
          <cell r="F77">
            <v>4936840000</v>
          </cell>
          <cell r="G77">
            <v>7009180000</v>
          </cell>
          <cell r="H77">
            <v>1002120000</v>
          </cell>
          <cell r="I77">
            <v>4329304541.1543846</v>
          </cell>
          <cell r="K77">
            <v>230.63119648693635</v>
          </cell>
          <cell r="L77">
            <v>635.22971174394058</v>
          </cell>
          <cell r="P77">
            <v>0.107584</v>
          </cell>
        </row>
        <row r="78">
          <cell r="B78">
            <v>0.16585365853658535</v>
          </cell>
          <cell r="D78">
            <v>13.308181283107711</v>
          </cell>
          <cell r="E78">
            <v>426.32100000000003</v>
          </cell>
          <cell r="F78">
            <v>4691660000</v>
          </cell>
          <cell r="G78">
            <v>7167680000</v>
          </cell>
          <cell r="H78">
            <v>855899000</v>
          </cell>
          <cell r="I78">
            <v>4460978406.7844257</v>
          </cell>
          <cell r="K78">
            <v>196.23779779520626</v>
          </cell>
          <cell r="L78">
            <v>695.95788356167895</v>
          </cell>
          <cell r="P78">
            <v>0.15828600000000001</v>
          </cell>
        </row>
        <row r="79">
          <cell r="B79">
            <v>0.18211382113821137</v>
          </cell>
          <cell r="D79">
            <v>13.18151205233848</v>
          </cell>
          <cell r="E79">
            <v>416.82</v>
          </cell>
          <cell r="F79">
            <v>3949460000</v>
          </cell>
          <cell r="G79">
            <v>7271660000</v>
          </cell>
          <cell r="H79">
            <v>672268000</v>
          </cell>
          <cell r="I79">
            <v>4625254022.2839699</v>
          </cell>
          <cell r="K79">
            <v>145.86235233466249</v>
          </cell>
          <cell r="L79">
            <v>779.18845212213148</v>
          </cell>
          <cell r="P79">
            <v>0.22234499999999999</v>
          </cell>
        </row>
        <row r="80">
          <cell r="B80">
            <v>0.19837398373983739</v>
          </cell>
          <cell r="D80">
            <v>12.847836283107711</v>
          </cell>
          <cell r="E80">
            <v>406.18599999999998</v>
          </cell>
          <cell r="F80">
            <v>3386520000</v>
          </cell>
          <cell r="G80">
            <v>7081700000</v>
          </cell>
          <cell r="H80">
            <v>547485000</v>
          </cell>
          <cell r="I80">
            <v>5024262214.7393494</v>
          </cell>
          <cell r="K80">
            <v>114.76987323979544</v>
          </cell>
          <cell r="L80">
            <v>890.08256970807452</v>
          </cell>
          <cell r="P80">
            <v>0.307562</v>
          </cell>
        </row>
        <row r="81">
          <cell r="B81">
            <v>0.21465040650406506</v>
          </cell>
          <cell r="D81">
            <v>12.192181283107709</v>
          </cell>
          <cell r="E81">
            <v>381.42</v>
          </cell>
          <cell r="F81">
            <v>2933740000</v>
          </cell>
          <cell r="G81">
            <v>6244530000</v>
          </cell>
          <cell r="H81">
            <v>448844000</v>
          </cell>
          <cell r="I81">
            <v>4374890463.7504292</v>
          </cell>
          <cell r="K81">
            <v>91.789881790576317</v>
          </cell>
          <cell r="L81">
            <v>783.18821095950955</v>
          </cell>
          <cell r="P81">
            <v>0.30385499999999999</v>
          </cell>
        </row>
        <row r="82">
          <cell r="B82">
            <v>0.23089430894308943</v>
          </cell>
          <cell r="D82">
            <v>11.560721283107711</v>
          </cell>
          <cell r="E82">
            <v>352.822</v>
          </cell>
          <cell r="F82">
            <v>2568960000</v>
          </cell>
          <cell r="G82">
            <v>5048960000</v>
          </cell>
          <cell r="H82">
            <v>335918000</v>
          </cell>
          <cell r="I82">
            <v>3479901695.6006637</v>
          </cell>
          <cell r="K82">
            <v>73.325465944322886</v>
          </cell>
          <cell r="L82">
            <v>622.65487317580983</v>
          </cell>
          <cell r="P82">
            <v>0.265185</v>
          </cell>
        </row>
        <row r="83">
          <cell r="B83">
            <v>0.24715447154471543</v>
          </cell>
          <cell r="D83">
            <v>11.072461283107712</v>
          </cell>
          <cell r="E83">
            <v>349.47699999999998</v>
          </cell>
          <cell r="F83">
            <v>2388650000</v>
          </cell>
          <cell r="G83">
            <v>4948490000</v>
          </cell>
          <cell r="H83">
            <v>311345000</v>
          </cell>
          <cell r="I83">
            <v>3261548580.1367707</v>
          </cell>
          <cell r="K83">
            <v>63.149238248709715</v>
          </cell>
          <cell r="L83">
            <v>589.16047777864446</v>
          </cell>
          <cell r="P83">
            <v>0.259411</v>
          </cell>
        </row>
        <row r="84">
          <cell r="B84">
            <v>0.26341463414634148</v>
          </cell>
          <cell r="D84">
            <v>10.792461283107711</v>
          </cell>
          <cell r="E84">
            <v>346.53800000000001</v>
          </cell>
          <cell r="F84">
            <v>2271990000</v>
          </cell>
          <cell r="G84">
            <v>4808020000</v>
          </cell>
          <cell r="H84">
            <v>291939000</v>
          </cell>
          <cell r="I84">
            <v>3029585783.7621551</v>
          </cell>
          <cell r="K84">
            <v>56.806094501648289</v>
          </cell>
          <cell r="L84">
            <v>549.11106225078265</v>
          </cell>
          <cell r="P84">
            <v>0.25006499999999998</v>
          </cell>
        </row>
        <row r="85">
          <cell r="B85">
            <v>0.29595121951219511</v>
          </cell>
          <cell r="D85">
            <v>10.23218128310771</v>
          </cell>
          <cell r="E85">
            <v>339.33300000000003</v>
          </cell>
          <cell r="F85">
            <v>2050050000</v>
          </cell>
          <cell r="G85">
            <v>4501400000</v>
          </cell>
          <cell r="H85">
            <v>260995000</v>
          </cell>
          <cell r="I85">
            <v>2564994398.6323848</v>
          </cell>
          <cell r="K85">
            <v>45.759982015796759</v>
          </cell>
          <cell r="L85">
            <v>467.23889771068025</v>
          </cell>
          <cell r="P85">
            <v>0.231549</v>
          </cell>
        </row>
        <row r="86">
          <cell r="B86">
            <v>0.32845528455284551</v>
          </cell>
          <cell r="D86">
            <v>9.6722125331077109</v>
          </cell>
          <cell r="E86">
            <v>330.00400000000002</v>
          </cell>
          <cell r="F86">
            <v>1828250000</v>
          </cell>
          <cell r="G86">
            <v>4244070000</v>
          </cell>
          <cell r="H86">
            <v>228820000</v>
          </cell>
          <cell r="I86">
            <v>2167756163.7662969</v>
          </cell>
          <cell r="K86">
            <v>36.277354322346994</v>
          </cell>
          <cell r="L86">
            <v>397.27387843091242</v>
          </cell>
          <cell r="P86">
            <v>0.20382</v>
          </cell>
        </row>
        <row r="87">
          <cell r="B87">
            <v>0.36097560975609755</v>
          </cell>
          <cell r="D87">
            <v>9.1097125331077109</v>
          </cell>
          <cell r="E87">
            <v>321.99</v>
          </cell>
          <cell r="F87">
            <v>1588710000</v>
          </cell>
          <cell r="G87">
            <v>3995280000</v>
          </cell>
          <cell r="H87">
            <v>200750000</v>
          </cell>
          <cell r="I87">
            <v>1881069350.8796284</v>
          </cell>
          <cell r="K87">
            <v>27.65138846985591</v>
          </cell>
          <cell r="L87">
            <v>348.56248170606978</v>
          </cell>
          <cell r="P87">
            <v>0.19933899999999999</v>
          </cell>
        </row>
        <row r="88">
          <cell r="B88">
            <v>0.39349593495934959</v>
          </cell>
          <cell r="D88">
            <v>8.5340312831077121</v>
          </cell>
          <cell r="E88">
            <v>313.82</v>
          </cell>
          <cell r="F88">
            <v>1361930000</v>
          </cell>
          <cell r="G88">
            <v>3750760000</v>
          </cell>
          <cell r="H88">
            <v>174378000</v>
          </cell>
          <cell r="I88">
            <v>1619670478.2282064</v>
          </cell>
          <cell r="K88">
            <v>20.518653988151279</v>
          </cell>
          <cell r="L88">
            <v>303.41544165748996</v>
          </cell>
          <cell r="P88">
            <v>0.19322800000000001</v>
          </cell>
        </row>
        <row r="89">
          <cell r="B89">
            <v>0.42601626016260163</v>
          </cell>
          <cell r="D89">
            <v>7.9321707567919226</v>
          </cell>
          <cell r="E89">
            <v>294.73399999999998</v>
          </cell>
          <cell r="F89">
            <v>1102380000</v>
          </cell>
          <cell r="G89">
            <v>3447140000</v>
          </cell>
          <cell r="H89">
            <v>144469000</v>
          </cell>
          <cell r="I89">
            <v>1247783160.9182608</v>
          </cell>
          <cell r="K89">
            <v>13.327502063057006</v>
          </cell>
          <cell r="L89">
            <v>236.22913012059513</v>
          </cell>
          <cell r="P89">
            <v>0.14993899999999999</v>
          </cell>
        </row>
        <row r="90">
          <cell r="B90">
            <v>0.45855284552845527</v>
          </cell>
          <cell r="D90">
            <v>7.3213391778445533</v>
          </cell>
          <cell r="E90">
            <v>287.12</v>
          </cell>
          <cell r="F90">
            <v>875803000</v>
          </cell>
          <cell r="G90">
            <v>3139070000</v>
          </cell>
          <cell r="H90">
            <v>119982000</v>
          </cell>
          <cell r="I90">
            <v>1021150228.816708</v>
          </cell>
          <cell r="K90">
            <v>8.5071017829463216</v>
          </cell>
          <cell r="L90">
            <v>195.72294398039526</v>
          </cell>
          <cell r="P90">
            <v>0.15420900000000001</v>
          </cell>
        </row>
        <row r="91">
          <cell r="B91">
            <v>0.49105691056910566</v>
          </cell>
          <cell r="D91">
            <v>6.7111181252129741</v>
          </cell>
          <cell r="E91">
            <v>263.34300000000002</v>
          </cell>
          <cell r="F91">
            <v>681300000</v>
          </cell>
          <cell r="G91">
            <v>2734240000</v>
          </cell>
          <cell r="H91">
            <v>81192400</v>
          </cell>
          <cell r="I91">
            <v>758927911.20020366</v>
          </cell>
          <cell r="K91">
            <v>5.2950262195085438</v>
          </cell>
          <cell r="L91">
            <v>146.49055602053218</v>
          </cell>
          <cell r="P91">
            <v>0.13251499999999999</v>
          </cell>
        </row>
        <row r="92">
          <cell r="B92">
            <v>0.52357723577235782</v>
          </cell>
          <cell r="D92">
            <v>6.1215160657164054</v>
          </cell>
          <cell r="E92">
            <v>253.20699999999999</v>
          </cell>
          <cell r="F92">
            <v>534722000</v>
          </cell>
          <cell r="G92">
            <v>2554870000</v>
          </cell>
          <cell r="H92">
            <v>69091000</v>
          </cell>
          <cell r="I92">
            <v>658992986.19701147</v>
          </cell>
          <cell r="K92">
            <v>3.3546054455856273</v>
          </cell>
          <cell r="L92">
            <v>128.44399179381665</v>
          </cell>
          <cell r="P92">
            <v>0.133133</v>
          </cell>
        </row>
        <row r="93">
          <cell r="B93">
            <v>0.55609756097560981</v>
          </cell>
          <cell r="D93">
            <v>5.5464662831077094</v>
          </cell>
          <cell r="E93">
            <v>241.666</v>
          </cell>
          <cell r="F93">
            <v>408901000</v>
          </cell>
          <cell r="G93">
            <v>2334030000</v>
          </cell>
          <cell r="H93">
            <v>57454100</v>
          </cell>
          <cell r="I93">
            <v>556003563.02925289</v>
          </cell>
          <cell r="K93">
            <v>2.0328076882808501</v>
          </cell>
          <cell r="L93">
            <v>109.16790491756973</v>
          </cell>
          <cell r="P93">
            <v>0.14035</v>
          </cell>
        </row>
        <row r="94">
          <cell r="B94">
            <v>0.58861788617886179</v>
          </cell>
          <cell r="D94">
            <v>4.9714662831077092</v>
          </cell>
          <cell r="E94">
            <v>220.63800000000001</v>
          </cell>
          <cell r="F94">
            <v>314541000</v>
          </cell>
          <cell r="G94">
            <v>1828730000</v>
          </cell>
          <cell r="H94">
            <v>45915100</v>
          </cell>
          <cell r="I94">
            <v>418775208.65868044</v>
          </cell>
          <cell r="K94">
            <v>1.3617057197568003</v>
          </cell>
          <cell r="L94">
            <v>82.393336011979287</v>
          </cell>
          <cell r="P94">
            <v>0.13949900000000001</v>
          </cell>
        </row>
        <row r="95">
          <cell r="B95">
            <v>0.62115447154471548</v>
          </cell>
          <cell r="D95">
            <v>4.40118128310771</v>
          </cell>
          <cell r="E95">
            <v>200.29300000000001</v>
          </cell>
          <cell r="F95">
            <v>238628000</v>
          </cell>
          <cell r="G95">
            <v>1584100000</v>
          </cell>
          <cell r="H95">
            <v>35976700</v>
          </cell>
          <cell r="I95">
            <v>342076900.23984772</v>
          </cell>
          <cell r="K95">
            <v>0.88361588360520027</v>
          </cell>
          <cell r="L95">
            <v>67.531764164364347</v>
          </cell>
          <cell r="P95">
            <v>0.15134400000000001</v>
          </cell>
        </row>
        <row r="96">
          <cell r="B96">
            <v>0.65365853658536588</v>
          </cell>
          <cell r="D96">
            <v>3.8341669973934236</v>
          </cell>
          <cell r="E96">
            <v>179.404</v>
          </cell>
          <cell r="F96">
            <v>175875000</v>
          </cell>
          <cell r="G96">
            <v>1323360000</v>
          </cell>
          <cell r="H96">
            <v>27441200</v>
          </cell>
          <cell r="I96">
            <v>270308524.02352601</v>
          </cell>
          <cell r="K96">
            <v>0.55322667257124392</v>
          </cell>
          <cell r="L96">
            <v>53.508478132133959</v>
          </cell>
          <cell r="P96">
            <v>0.174182</v>
          </cell>
        </row>
        <row r="97">
          <cell r="B97">
            <v>0.68617886178861798</v>
          </cell>
          <cell r="D97">
            <v>3.3324252831077099</v>
          </cell>
          <cell r="E97">
            <v>165.09399999999999</v>
          </cell>
          <cell r="F97">
            <v>126010000</v>
          </cell>
          <cell r="G97">
            <v>1183680000</v>
          </cell>
          <cell r="H97">
            <v>20903100</v>
          </cell>
          <cell r="I97">
            <v>298006133.81368142</v>
          </cell>
          <cell r="K97">
            <v>0.32300142912345597</v>
          </cell>
          <cell r="L97">
            <v>59.278225333612831</v>
          </cell>
          <cell r="P97">
            <v>0.24921599999999999</v>
          </cell>
        </row>
        <row r="98">
          <cell r="B98">
            <v>0.71869918699186996</v>
          </cell>
          <cell r="D98">
            <v>2.8897079497743761</v>
          </cell>
          <cell r="E98">
            <v>154.411</v>
          </cell>
          <cell r="F98">
            <v>107264000</v>
          </cell>
          <cell r="G98">
            <v>1020160000</v>
          </cell>
          <cell r="H98">
            <v>18542500</v>
          </cell>
          <cell r="I98">
            <v>239537923.94930843</v>
          </cell>
          <cell r="K98">
            <v>0.25047875729233599</v>
          </cell>
          <cell r="L98">
            <v>47.657106032569352</v>
          </cell>
          <cell r="P98">
            <v>0.26022099999999998</v>
          </cell>
        </row>
        <row r="99">
          <cell r="B99">
            <v>0.75121951219512195</v>
          </cell>
          <cell r="D99">
            <v>2.5030412831077093</v>
          </cell>
          <cell r="E99">
            <v>138.935</v>
          </cell>
          <cell r="F99">
            <v>90884200</v>
          </cell>
          <cell r="G99">
            <v>797813000</v>
          </cell>
          <cell r="H99">
            <v>16276100</v>
          </cell>
          <cell r="I99">
            <v>177131628.61149448</v>
          </cell>
          <cell r="K99">
            <v>0.19354770540056004</v>
          </cell>
          <cell r="L99">
            <v>35.232778016898337</v>
          </cell>
          <cell r="P99">
            <v>0.22554199999999999</v>
          </cell>
        </row>
        <row r="100">
          <cell r="B100">
            <v>0.78375609756097564</v>
          </cell>
          <cell r="D100">
            <v>2.1161812831077098</v>
          </cell>
          <cell r="E100">
            <v>129.55500000000001</v>
          </cell>
          <cell r="F100">
            <v>76310400</v>
          </cell>
          <cell r="G100">
            <v>709608000</v>
          </cell>
          <cell r="H100">
            <v>14534600</v>
          </cell>
          <cell r="I100">
            <v>146301272.15957621</v>
          </cell>
          <cell r="K100">
            <v>0.146951002936755</v>
          </cell>
          <cell r="L100">
            <v>29.113303428978483</v>
          </cell>
          <cell r="P100">
            <v>0.22795399999999999</v>
          </cell>
        </row>
        <row r="101">
          <cell r="B101">
            <v>0.81626016260162604</v>
          </cell>
          <cell r="D101">
            <v>1.7295752831077096</v>
          </cell>
          <cell r="E101">
            <v>107.264</v>
          </cell>
          <cell r="F101">
            <v>61048500</v>
          </cell>
          <cell r="G101">
            <v>518186000</v>
          </cell>
          <cell r="H101">
            <v>9072860</v>
          </cell>
          <cell r="I101">
            <v>96794495.459193587</v>
          </cell>
          <cell r="K101">
            <v>0.105502193519616</v>
          </cell>
          <cell r="L101">
            <v>19.253396898319103</v>
          </cell>
          <cell r="P101">
            <v>0.20599500000000001</v>
          </cell>
        </row>
        <row r="102">
          <cell r="B102">
            <v>0.84878048780487814</v>
          </cell>
          <cell r="D102">
            <v>1.3415752831077095</v>
          </cell>
          <cell r="E102">
            <v>98.775800000000004</v>
          </cell>
          <cell r="F102">
            <v>49482300</v>
          </cell>
          <cell r="G102">
            <v>454873000</v>
          </cell>
          <cell r="H102">
            <v>8057300</v>
          </cell>
          <cell r="I102">
            <v>79643465.734762669</v>
          </cell>
          <cell r="K102">
            <v>7.6563224627799811E-2</v>
          </cell>
          <cell r="L102">
            <v>15.852129922324734</v>
          </cell>
          <cell r="P102">
            <v>0.216618</v>
          </cell>
        </row>
        <row r="103">
          <cell r="B103">
            <v>0.88130081300813012</v>
          </cell>
          <cell r="D103">
            <v>0.95357528310770956</v>
          </cell>
          <cell r="E103">
            <v>90.247600000000006</v>
          </cell>
          <cell r="F103">
            <v>39358900</v>
          </cell>
          <cell r="G103">
            <v>395123000</v>
          </cell>
          <cell r="H103">
            <v>7078290</v>
          </cell>
          <cell r="I103">
            <v>64663163.269111849</v>
          </cell>
          <cell r="K103">
            <v>5.4268452492638397E-2</v>
          </cell>
          <cell r="L103">
            <v>12.878364201329733</v>
          </cell>
          <cell r="P103">
            <v>0.22783999999999999</v>
          </cell>
        </row>
        <row r="104">
          <cell r="B104">
            <v>0.89756097560975612</v>
          </cell>
          <cell r="D104">
            <v>0.76037128310770952</v>
          </cell>
          <cell r="E104">
            <v>83.001400000000004</v>
          </cell>
          <cell r="F104">
            <v>34672400</v>
          </cell>
          <cell r="G104">
            <v>353719000</v>
          </cell>
          <cell r="H104">
            <v>6092680</v>
          </cell>
          <cell r="I104">
            <v>54862368.420728147</v>
          </cell>
          <cell r="K104">
            <v>4.5041292794835E-2</v>
          </cell>
          <cell r="L104">
            <v>10.927432391350795</v>
          </cell>
          <cell r="P104">
            <v>0.231243</v>
          </cell>
        </row>
        <row r="105">
          <cell r="B105">
            <v>0.91382113821138211</v>
          </cell>
          <cell r="D105">
            <v>0.57435128310770955</v>
          </cell>
          <cell r="E105">
            <v>72.906099999999995</v>
          </cell>
          <cell r="F105">
            <v>30413500</v>
          </cell>
          <cell r="G105">
            <v>304730000</v>
          </cell>
          <cell r="H105">
            <v>5753870</v>
          </cell>
          <cell r="I105">
            <v>28044243.012765899</v>
          </cell>
          <cell r="K105">
            <v>3.94069136205061E-2</v>
          </cell>
          <cell r="L105">
            <v>5.5694416889326739</v>
          </cell>
          <cell r="P105">
            <v>0.14826</v>
          </cell>
        </row>
        <row r="106">
          <cell r="B106">
            <v>0.93008130081300822</v>
          </cell>
          <cell r="D106">
            <v>0.40435128310770957</v>
          </cell>
          <cell r="E106">
            <v>68.771699999999996</v>
          </cell>
          <cell r="F106">
            <v>26522000</v>
          </cell>
          <cell r="G106">
            <v>281417000</v>
          </cell>
          <cell r="H106">
            <v>5330590</v>
          </cell>
          <cell r="I106">
            <v>25113290.322199896</v>
          </cell>
          <cell r="K106">
            <v>3.2273566365597299E-2</v>
          </cell>
          <cell r="L106">
            <v>4.9903844980743823</v>
          </cell>
          <cell r="P106">
            <v>0.15346000000000001</v>
          </cell>
        </row>
        <row r="107">
          <cell r="B107">
            <v>0.93821138211382116</v>
          </cell>
          <cell r="D107">
            <v>0.31935128310770955</v>
          </cell>
          <cell r="E107">
            <v>66.264099999999999</v>
          </cell>
          <cell r="F107">
            <v>23836600</v>
          </cell>
          <cell r="G107">
            <v>261707000</v>
          </cell>
          <cell r="H107">
            <v>4935160</v>
          </cell>
          <cell r="I107">
            <v>22218385.996234797</v>
          </cell>
          <cell r="K107">
            <v>2.7161688782275598E-2</v>
          </cell>
          <cell r="L107">
            <v>4.4165155104646843</v>
          </cell>
          <cell r="P107">
            <v>0.15382100000000001</v>
          </cell>
        </row>
        <row r="108">
          <cell r="B108">
            <v>0.9463577235772358</v>
          </cell>
          <cell r="D108">
            <v>0.25317190224467084</v>
          </cell>
          <cell r="E108">
            <v>59.339700000000001</v>
          </cell>
          <cell r="F108">
            <v>19631700</v>
          </cell>
          <cell r="G108">
            <v>158814000</v>
          </cell>
          <cell r="H108">
            <v>4238060</v>
          </cell>
          <cell r="I108">
            <v>11333886.505158262</v>
          </cell>
          <cell r="K108">
            <v>2.0440960081920003E-2</v>
          </cell>
          <cell r="L108">
            <v>2.2463363409497323</v>
          </cell>
          <cell r="P108">
            <v>9.4695000000000001E-2</v>
          </cell>
        </row>
        <row r="109">
          <cell r="B109">
            <v>0.95447154471544715</v>
          </cell>
          <cell r="D109">
            <v>0.21572349699138749</v>
          </cell>
          <cell r="E109">
            <v>55.913600000000002</v>
          </cell>
          <cell r="F109">
            <v>16002400</v>
          </cell>
          <cell r="G109">
            <v>137880000</v>
          </cell>
          <cell r="H109">
            <v>3658860</v>
          </cell>
          <cell r="I109">
            <v>8606673.6664432622</v>
          </cell>
          <cell r="K109">
            <v>1.42995712968704E-2</v>
          </cell>
          <cell r="L109">
            <v>1.7070351619917823</v>
          </cell>
          <cell r="P109">
            <v>9.0176999999999993E-2</v>
          </cell>
        </row>
        <row r="110">
          <cell r="B110">
            <v>0.9626016260162602</v>
          </cell>
          <cell r="D110">
            <v>0.1782000448337891</v>
          </cell>
          <cell r="E110">
            <v>52.483899999999998</v>
          </cell>
          <cell r="F110">
            <v>12825000</v>
          </cell>
          <cell r="G110">
            <v>118794000</v>
          </cell>
          <cell r="H110">
            <v>3126860</v>
          </cell>
          <cell r="I110">
            <v>6443363.5441438649</v>
          </cell>
          <cell r="K110">
            <v>9.7045672297756003E-3</v>
          </cell>
          <cell r="L110">
            <v>1.2789681415989975</v>
          </cell>
          <cell r="P110">
            <v>8.5611000000000007E-2</v>
          </cell>
        </row>
        <row r="111">
          <cell r="B111">
            <v>0.97073170731707326</v>
          </cell>
          <cell r="D111">
            <v>0.14032974848958041</v>
          </cell>
          <cell r="E111">
            <v>49.113599999999998</v>
          </cell>
          <cell r="F111">
            <v>10082700</v>
          </cell>
          <cell r="G111">
            <v>101626000</v>
          </cell>
          <cell r="H111">
            <v>2643230</v>
          </cell>
          <cell r="I111">
            <v>4767914.1739390083</v>
          </cell>
          <cell r="K111">
            <v>6.3648993878016001E-3</v>
          </cell>
          <cell r="L111">
            <v>0.94721793539999999</v>
          </cell>
          <cell r="P111">
            <v>8.0352000000000007E-2</v>
          </cell>
        </row>
        <row r="112">
          <cell r="B112">
            <v>0.9788617886178862</v>
          </cell>
          <cell r="D112">
            <v>0.10107207539893077</v>
          </cell>
          <cell r="E112">
            <v>45.818199999999997</v>
          </cell>
          <cell r="F112">
            <v>7545940</v>
          </cell>
          <cell r="G112">
            <v>85069700</v>
          </cell>
          <cell r="H112">
            <v>2171870</v>
          </cell>
          <cell r="I112">
            <v>3399862.0764783551</v>
          </cell>
          <cell r="K112">
            <v>3.8042184347007999E-3</v>
          </cell>
          <cell r="L112">
            <v>0.67616819686097018</v>
          </cell>
          <cell r="P112">
            <v>7.0957999999999993E-2</v>
          </cell>
        </row>
        <row r="113">
          <cell r="B113">
            <v>0.98699186991869925</v>
          </cell>
          <cell r="D113">
            <v>6.1814402308281155E-2</v>
          </cell>
          <cell r="E113">
            <v>41.669199999999996</v>
          </cell>
          <cell r="F113">
            <v>4604590</v>
          </cell>
          <cell r="G113">
            <v>64256200</v>
          </cell>
          <cell r="H113">
            <v>1580950</v>
          </cell>
          <cell r="I113">
            <v>1936676.4454774579</v>
          </cell>
          <cell r="K113">
            <v>1.5337802898387999E-3</v>
          </cell>
          <cell r="L113">
            <v>0.38580150880565278</v>
          </cell>
          <cell r="P113">
            <v>5.4241999999999999E-2</v>
          </cell>
        </row>
        <row r="114">
          <cell r="B114">
            <v>0.99512195121951219</v>
          </cell>
          <cell r="D114">
            <v>2.2954679223072108E-2</v>
          </cell>
          <cell r="E114">
            <v>11.452500000000001</v>
          </cell>
          <cell r="F114">
            <v>245089</v>
          </cell>
          <cell r="G114">
            <v>6608270</v>
          </cell>
          <cell r="H114">
            <v>253690</v>
          </cell>
          <cell r="I114">
            <v>382777.53904811252</v>
          </cell>
          <cell r="K114">
            <v>1.0758736181250002E-4</v>
          </cell>
          <cell r="L114">
            <v>7.644792044781E-2</v>
          </cell>
          <cell r="P114">
            <v>5.3872000000000003E-2</v>
          </cell>
        </row>
        <row r="115">
          <cell r="B115">
            <v>1</v>
          </cell>
          <cell r="D115">
            <v>0</v>
          </cell>
          <cell r="E115">
            <v>10.319220000000012</v>
          </cell>
          <cell r="F115">
            <v>174577.00000000067</v>
          </cell>
          <cell r="G115">
            <v>5012750.0000000149</v>
          </cell>
          <cell r="H115">
            <v>186546.40000000063</v>
          </cell>
          <cell r="I115">
            <v>225680.99668852097</v>
          </cell>
          <cell r="K115">
            <v>5.4816759932429197E-5</v>
          </cell>
          <cell r="L115">
            <v>4.5081382577771764E-2</v>
          </cell>
          <cell r="P115">
            <v>5.1806200000000024E-2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tabSelected="1" workbookViewId="0">
      <selection activeCell="Q8" sqref="Q8"/>
    </sheetView>
  </sheetViews>
  <sheetFormatPr defaultRowHeight="15" x14ac:dyDescent="0.25"/>
  <cols>
    <col min="1" max="10" width="14.85546875" bestFit="1" customWidth="1"/>
    <col min="11" max="11" width="15.28515625" bestFit="1" customWidth="1"/>
    <col min="12" max="13" width="14.85546875" bestFit="1" customWidth="1"/>
    <col min="14" max="15" width="14.42578125" bestFit="1" customWidth="1"/>
    <col min="16" max="16" width="16" bestFit="1" customWidth="1"/>
    <col min="17" max="48" width="14.42578125" bestFit="1" customWidth="1"/>
    <col min="49" max="49" width="14.7109375" bestFit="1" customWidth="1"/>
  </cols>
  <sheetData>
    <row r="1" spans="1:17" x14ac:dyDescent="0.25">
      <c r="A1" t="s">
        <v>47</v>
      </c>
      <c r="B1" t="s">
        <v>48</v>
      </c>
      <c r="C1" t="s">
        <v>49</v>
      </c>
    </row>
    <row r="2" spans="1:17" x14ac:dyDescent="0.25">
      <c r="A2">
        <f>COUNT(A6:A54)</f>
        <v>49</v>
      </c>
      <c r="B2" t="s">
        <v>50</v>
      </c>
      <c r="C2" t="s">
        <v>51</v>
      </c>
      <c r="D2" t="s">
        <v>52</v>
      </c>
      <c r="E2" t="s">
        <v>14</v>
      </c>
      <c r="F2" t="s">
        <v>53</v>
      </c>
      <c r="G2" t="s">
        <v>11</v>
      </c>
      <c r="H2" t="s">
        <v>54</v>
      </c>
      <c r="I2" t="s">
        <v>49</v>
      </c>
      <c r="J2" t="s">
        <v>55</v>
      </c>
      <c r="K2" t="s">
        <v>56</v>
      </c>
      <c r="L2" t="s">
        <v>57</v>
      </c>
    </row>
    <row r="4" spans="1:17" x14ac:dyDescent="0.25">
      <c r="A4" t="s">
        <v>58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66</v>
      </c>
      <c r="J4" t="s">
        <v>67</v>
      </c>
      <c r="K4" t="s">
        <v>68</v>
      </c>
      <c r="L4" t="s">
        <v>69</v>
      </c>
      <c r="M4" t="s">
        <v>70</v>
      </c>
    </row>
    <row r="5" spans="1:17" x14ac:dyDescent="0.25">
      <c r="A5" t="s">
        <v>57</v>
      </c>
      <c r="B5" t="s">
        <v>71</v>
      </c>
      <c r="C5" t="s">
        <v>71</v>
      </c>
      <c r="D5" t="s">
        <v>72</v>
      </c>
      <c r="E5" t="s">
        <v>73</v>
      </c>
      <c r="F5" t="s">
        <v>73</v>
      </c>
      <c r="G5" t="s">
        <v>74</v>
      </c>
      <c r="H5" t="s">
        <v>74</v>
      </c>
      <c r="I5" t="s">
        <v>74</v>
      </c>
      <c r="J5" t="s">
        <v>75</v>
      </c>
      <c r="K5" t="s">
        <v>76</v>
      </c>
      <c r="L5" t="s">
        <v>76</v>
      </c>
      <c r="M5" t="s">
        <v>76</v>
      </c>
      <c r="P5" t="s">
        <v>77</v>
      </c>
      <c r="Q5" s="3">
        <v>9.9999999999999995E-21</v>
      </c>
    </row>
    <row r="6" spans="1:17" x14ac:dyDescent="0.25">
      <c r="A6" s="6">
        <f>[1]Blades!B67</f>
        <v>0</v>
      </c>
      <c r="B6" s="6">
        <f>[1]Blades!D67</f>
        <v>13.308181283107711</v>
      </c>
      <c r="C6" s="6">
        <f>[1]Blades!D67</f>
        <v>13.308181283107711</v>
      </c>
      <c r="D6" s="6">
        <f>[1]Blades!E67</f>
        <v>678.93499999999995</v>
      </c>
      <c r="E6" s="6">
        <f>[1]Blades!K67*$Q$5</f>
        <v>1.3940279466249825E-17</v>
      </c>
      <c r="F6" s="6">
        <f>[1]Blades!L67*$Q$5</f>
        <v>1.3945416634227843E-17</v>
      </c>
      <c r="G6" s="6">
        <f>[1]Blades!F67</f>
        <v>18110000000</v>
      </c>
      <c r="H6" s="6">
        <f>[1]Blades!G67</f>
        <v>18113600000</v>
      </c>
      <c r="I6" s="6">
        <f>[1]Blades!H67*$Q$6</f>
        <v>5.5644E+29</v>
      </c>
      <c r="J6" s="6">
        <f>[1]Blades!I67*$Q$7</f>
        <v>1.3942848050238831E+30</v>
      </c>
      <c r="K6" s="6">
        <f>[1]Blades!P67*$Q$8</f>
        <v>0</v>
      </c>
      <c r="L6" s="6">
        <v>0</v>
      </c>
      <c r="M6" s="6">
        <v>0</v>
      </c>
      <c r="P6" t="s">
        <v>81</v>
      </c>
      <c r="Q6" s="3">
        <v>1E+20</v>
      </c>
    </row>
    <row r="7" spans="1:17" x14ac:dyDescent="0.25">
      <c r="A7" s="6">
        <f>[1]Blades!B68</f>
        <v>3.2520325203252032E-3</v>
      </c>
      <c r="B7" s="6">
        <f>[1]Blades!D68</f>
        <v>13.308181283107711</v>
      </c>
      <c r="C7" s="6">
        <f>[1]Blades!D68</f>
        <v>13.308181283107711</v>
      </c>
      <c r="D7" s="6">
        <f>[1]Blades!E68</f>
        <v>678.93499999999995</v>
      </c>
      <c r="E7" s="6">
        <f>[1]Blades!K68*$Q$5</f>
        <v>1.3940279466249825E-17</v>
      </c>
      <c r="F7" s="6">
        <f>[1]Blades!L68*$Q$5</f>
        <v>1.3945416634227843E-17</v>
      </c>
      <c r="G7" s="6">
        <f>[1]Blades!F68</f>
        <v>18110000000</v>
      </c>
      <c r="H7" s="6">
        <f>[1]Blades!G68</f>
        <v>18113600000</v>
      </c>
      <c r="I7" s="6">
        <f>[1]Blades!H68*$Q$6</f>
        <v>5.5644E+29</v>
      </c>
      <c r="J7" s="6">
        <f>[1]Blades!I68*$Q$7</f>
        <v>1.3942848050238831E+30</v>
      </c>
      <c r="K7" s="6">
        <f>[1]Blades!P68*$Q$8</f>
        <v>0</v>
      </c>
      <c r="L7" s="6">
        <v>0</v>
      </c>
      <c r="M7" s="6">
        <v>0</v>
      </c>
      <c r="P7" t="s">
        <v>82</v>
      </c>
      <c r="Q7" s="3">
        <v>1E+20</v>
      </c>
    </row>
    <row r="8" spans="1:17" x14ac:dyDescent="0.25">
      <c r="A8" s="6">
        <f>[1]Blades!B69</f>
        <v>1.9512195121951219E-2</v>
      </c>
      <c r="B8" s="6">
        <f>[1]Blades!D69</f>
        <v>13.308181283107711</v>
      </c>
      <c r="C8" s="6">
        <f>[1]Blades!D69</f>
        <v>13.308181283107711</v>
      </c>
      <c r="D8" s="6">
        <f>[1]Blades!E69</f>
        <v>773.36300000000006</v>
      </c>
      <c r="E8" s="6">
        <f>[1]Blades!K69*$Q$5</f>
        <v>1.5405646349488628E-17</v>
      </c>
      <c r="F8" s="6">
        <f>[1]Blades!L69*$Q$5</f>
        <v>1.4704177768856702E-17</v>
      </c>
      <c r="G8" s="6">
        <f>[1]Blades!F69</f>
        <v>19424900000</v>
      </c>
      <c r="H8" s="6">
        <f>[1]Blades!G69</f>
        <v>19558600000</v>
      </c>
      <c r="I8" s="6">
        <f>[1]Blades!H69*$Q$6</f>
        <v>5.4315899999999999E+29</v>
      </c>
      <c r="J8" s="6">
        <f>[1]Blades!I69*$Q$7</f>
        <v>1.5054912059172667E+30</v>
      </c>
      <c r="K8" s="6">
        <f>[1]Blades!P69*$Q$8</f>
        <v>0</v>
      </c>
      <c r="L8" s="6">
        <v>0</v>
      </c>
      <c r="M8" s="6">
        <v>0</v>
      </c>
      <c r="P8" t="s">
        <v>80</v>
      </c>
      <c r="Q8" s="3">
        <v>0</v>
      </c>
    </row>
    <row r="9" spans="1:17" x14ac:dyDescent="0.25">
      <c r="A9" s="6">
        <f>[1]Blades!B70</f>
        <v>3.5772357723577237E-2</v>
      </c>
      <c r="B9" s="6">
        <f>[1]Blades!D70</f>
        <v>13.308181283107711</v>
      </c>
      <c r="C9" s="6">
        <f>[1]Blades!D70</f>
        <v>13.308181283107711</v>
      </c>
      <c r="D9" s="6">
        <f>[1]Blades!E70</f>
        <v>740.55</v>
      </c>
      <c r="E9" s="6">
        <f>[1]Blades!K70*$Q$5</f>
        <v>1.2603074699061202E-17</v>
      </c>
      <c r="F9" s="6">
        <f>[1]Blades!L70*$Q$5</f>
        <v>1.4812810570694997E-17</v>
      </c>
      <c r="G9" s="6">
        <f>[1]Blades!F70</f>
        <v>17455900000</v>
      </c>
      <c r="H9" s="6">
        <f>[1]Blades!G70</f>
        <v>19497800000</v>
      </c>
      <c r="I9" s="6">
        <f>[1]Blades!H70*$Q$6</f>
        <v>4.9939799999999998E+29</v>
      </c>
      <c r="J9" s="6">
        <f>[1]Blades!I70*$Q$7</f>
        <v>1.3707942634878098E+30</v>
      </c>
      <c r="K9" s="6">
        <f>[1]Blades!P70*$Q$8</f>
        <v>0</v>
      </c>
      <c r="L9" s="6">
        <v>0</v>
      </c>
      <c r="M9" s="6">
        <v>0</v>
      </c>
    </row>
    <row r="10" spans="1:17" x14ac:dyDescent="0.25">
      <c r="A10" s="6">
        <f>[1]Blades!B71</f>
        <v>5.2032520325203252E-2</v>
      </c>
      <c r="B10" s="6">
        <f>[1]Blades!D71</f>
        <v>13.308181283107711</v>
      </c>
      <c r="C10" s="6">
        <f>[1]Blades!D71</f>
        <v>13.308181283107711</v>
      </c>
      <c r="D10" s="6">
        <f>[1]Blades!E71</f>
        <v>740.04200000000003</v>
      </c>
      <c r="E10" s="6">
        <f>[1]Blades!K71*$Q$5</f>
        <v>1.0317482666349513E-17</v>
      </c>
      <c r="F10" s="6">
        <f>[1]Blades!L71*$Q$5</f>
        <v>1.6342985491719481E-17</v>
      </c>
      <c r="G10" s="6">
        <f>[1]Blades!F71</f>
        <v>15287400000</v>
      </c>
      <c r="H10" s="6">
        <f>[1]Blades!G71</f>
        <v>19788800000</v>
      </c>
      <c r="I10" s="6">
        <f>[1]Blades!H71*$Q$6</f>
        <v>4.6665900000000001E+29</v>
      </c>
      <c r="J10" s="6">
        <f>[1]Blades!I71*$Q$7</f>
        <v>1.3330234079034498E+30</v>
      </c>
      <c r="K10" s="6">
        <f>[1]Blades!P71*$Q$8</f>
        <v>0</v>
      </c>
      <c r="L10" s="6">
        <v>0</v>
      </c>
      <c r="M10" s="6">
        <v>0</v>
      </c>
    </row>
    <row r="11" spans="1:17" x14ac:dyDescent="0.25">
      <c r="A11" s="6">
        <f>[1]Blades!B72</f>
        <v>6.8292682926829273E-2</v>
      </c>
      <c r="B11" s="6">
        <f>[1]Blades!D72</f>
        <v>13.308181283107711</v>
      </c>
      <c r="C11" s="6">
        <f>[1]Blades!D72</f>
        <v>13.308181283107711</v>
      </c>
      <c r="D11" s="6">
        <f>[1]Blades!E72</f>
        <v>592.49599999999998</v>
      </c>
      <c r="E11" s="6">
        <f>[1]Blades!K72*$Q$5</f>
        <v>7.0991544700265348E-18</v>
      </c>
      <c r="F11" s="6">
        <f>[1]Blades!L72*$Q$5</f>
        <v>1.2863553137612589E-17</v>
      </c>
      <c r="G11" s="6">
        <f>[1]Blades!F72</f>
        <v>10782400000</v>
      </c>
      <c r="H11" s="6">
        <f>[1]Blades!G72</f>
        <v>14858500000</v>
      </c>
      <c r="I11" s="6">
        <f>[1]Blades!H72*$Q$6</f>
        <v>3.4747099999999997E+29</v>
      </c>
      <c r="J11" s="6">
        <f>[1]Blades!I72*$Q$7</f>
        <v>9.9813538038195635E+29</v>
      </c>
      <c r="K11" s="6">
        <f>[1]Blades!P72*$Q$8</f>
        <v>0</v>
      </c>
      <c r="L11" s="6">
        <v>0</v>
      </c>
      <c r="M11" s="6">
        <v>0</v>
      </c>
    </row>
    <row r="12" spans="1:17" x14ac:dyDescent="0.25">
      <c r="A12" s="6">
        <f>[1]Blades!B73</f>
        <v>8.4552845528455281E-2</v>
      </c>
      <c r="B12" s="6">
        <f>[1]Blades!D73</f>
        <v>13.308181283107711</v>
      </c>
      <c r="C12" s="6">
        <f>[1]Blades!D73</f>
        <v>13.308181283107711</v>
      </c>
      <c r="D12" s="6">
        <f>[1]Blades!E73</f>
        <v>450.27499999999998</v>
      </c>
      <c r="E12" s="6">
        <f>[1]Blades!K73*$Q$5</f>
        <v>4.6333446198996096E-18</v>
      </c>
      <c r="F12" s="6">
        <f>[1]Blades!L73*$Q$5</f>
        <v>9.1391880324738547E-18</v>
      </c>
      <c r="G12" s="6">
        <f>[1]Blades!F73</f>
        <v>7229720000</v>
      </c>
      <c r="H12" s="6">
        <f>[1]Blades!G73</f>
        <v>10220600000</v>
      </c>
      <c r="I12" s="6">
        <f>[1]Blades!H73*$Q$6</f>
        <v>2.3235400000000001E+29</v>
      </c>
      <c r="J12" s="6">
        <f>[1]Blades!I73*$Q$7</f>
        <v>6.8862663261867334E+29</v>
      </c>
      <c r="K12" s="6">
        <f>[1]Blades!P73*$Q$8</f>
        <v>0</v>
      </c>
      <c r="L12" s="6">
        <v>0</v>
      </c>
      <c r="M12" s="6">
        <v>0</v>
      </c>
    </row>
    <row r="13" spans="1:17" x14ac:dyDescent="0.25">
      <c r="A13" s="6">
        <f>[1]Blades!B74</f>
        <v>0.1008130081300813</v>
      </c>
      <c r="B13" s="6">
        <f>[1]Blades!D74</f>
        <v>13.308181283107711</v>
      </c>
      <c r="C13" s="6">
        <f>[1]Blades!D74</f>
        <v>13.308181283107711</v>
      </c>
      <c r="D13" s="6">
        <f>[1]Blades!E74</f>
        <v>424.05399999999997</v>
      </c>
      <c r="E13" s="6">
        <f>[1]Blades!K74*$Q$5</f>
        <v>3.7831262773012628E-18</v>
      </c>
      <c r="F13" s="6">
        <f>[1]Blades!L74*$Q$5</f>
        <v>8.312930780690541E-18</v>
      </c>
      <c r="G13" s="6">
        <f>[1]Blades!F74</f>
        <v>6309540000</v>
      </c>
      <c r="H13" s="6">
        <f>[1]Blades!G74</f>
        <v>9144700000</v>
      </c>
      <c r="I13" s="6">
        <f>[1]Blades!H74*$Q$6</f>
        <v>1.9078699999999999E+29</v>
      </c>
      <c r="J13" s="6">
        <f>[1]Blades!I74*$Q$7</f>
        <v>6.0480285289959018E+29</v>
      </c>
      <c r="K13" s="6">
        <f>[1]Blades!P74*$Q$8</f>
        <v>0</v>
      </c>
      <c r="L13" s="6">
        <v>0</v>
      </c>
      <c r="M13" s="6">
        <v>0</v>
      </c>
    </row>
    <row r="14" spans="1:17" x14ac:dyDescent="0.25">
      <c r="A14" s="6">
        <f>[1]Blades!B75</f>
        <v>0.11707317073170732</v>
      </c>
      <c r="B14" s="6">
        <f>[1]Blades!D75</f>
        <v>13.308181283107711</v>
      </c>
      <c r="C14" s="6">
        <f>[1]Blades!D75</f>
        <v>13.308181283107711</v>
      </c>
      <c r="D14" s="6">
        <f>[1]Blades!E75</f>
        <v>400.63799999999998</v>
      </c>
      <c r="E14" s="6">
        <f>[1]Blades!K75*$Q$5</f>
        <v>3.0858869244727757E-18</v>
      </c>
      <c r="F14" s="6">
        <f>[1]Blades!L75*$Q$5</f>
        <v>7.4731240138393071E-18</v>
      </c>
      <c r="G14" s="6">
        <f>[1]Blades!F75</f>
        <v>5528360000</v>
      </c>
      <c r="H14" s="6">
        <f>[1]Blades!G75</f>
        <v>8063160000</v>
      </c>
      <c r="I14" s="6">
        <f>[1]Blades!H75*$Q$6</f>
        <v>1.5703599999999999E+29</v>
      </c>
      <c r="J14" s="6">
        <f>[1]Blades!I75*$Q$7</f>
        <v>5.2795054691560409E+29</v>
      </c>
      <c r="K14" s="6">
        <f>[1]Blades!P75*$Q$8</f>
        <v>0</v>
      </c>
      <c r="L14" s="6">
        <v>0</v>
      </c>
      <c r="M14" s="6">
        <v>0</v>
      </c>
    </row>
    <row r="15" spans="1:17" x14ac:dyDescent="0.25">
      <c r="A15" s="6">
        <f>[1]Blades!B76</f>
        <v>0.13334959349593498</v>
      </c>
      <c r="B15" s="6">
        <f>[1]Blades!D76</f>
        <v>13.308181283107711</v>
      </c>
      <c r="C15" s="6">
        <f>[1]Blades!D76</f>
        <v>13.308181283107711</v>
      </c>
      <c r="D15" s="6">
        <f>[1]Blades!E76</f>
        <v>382.06200000000001</v>
      </c>
      <c r="E15" s="6">
        <f>[1]Blades!K76*$Q$5</f>
        <v>2.6155611494711999E-18</v>
      </c>
      <c r="F15" s="6">
        <f>[1]Blades!L76*$Q$5</f>
        <v>6.3059149735303263E-18</v>
      </c>
      <c r="G15" s="6">
        <f>[1]Blades!F76</f>
        <v>4980060000</v>
      </c>
      <c r="H15" s="6">
        <f>[1]Blades!G76</f>
        <v>6884440000</v>
      </c>
      <c r="I15" s="6">
        <f>[1]Blades!H76*$Q$6</f>
        <v>1.15826E+29</v>
      </c>
      <c r="J15" s="6">
        <f>[1]Blades!I76*$Q$7</f>
        <v>4.4607380615007628E+29</v>
      </c>
      <c r="K15" s="6">
        <f>[1]Blades!P76*$Q$8</f>
        <v>0</v>
      </c>
      <c r="L15" s="6">
        <v>0</v>
      </c>
      <c r="M15" s="6">
        <v>0</v>
      </c>
    </row>
    <row r="16" spans="1:17" x14ac:dyDescent="0.25">
      <c r="A16" s="6">
        <f>[1]Blades!B77</f>
        <v>0.14959349593495933</v>
      </c>
      <c r="B16" s="6">
        <f>[1]Blades!D77</f>
        <v>13.308181283107711</v>
      </c>
      <c r="C16" s="6">
        <f>[1]Blades!D77</f>
        <v>13.308181283107711</v>
      </c>
      <c r="D16" s="6">
        <f>[1]Blades!E77</f>
        <v>399.65499999999997</v>
      </c>
      <c r="E16" s="6">
        <f>[1]Blades!K77*$Q$5</f>
        <v>2.3063119648693631E-18</v>
      </c>
      <c r="F16" s="6">
        <f>[1]Blades!L77*$Q$5</f>
        <v>6.3522971174394058E-18</v>
      </c>
      <c r="G16" s="6">
        <f>[1]Blades!F77</f>
        <v>4936840000</v>
      </c>
      <c r="H16" s="6">
        <f>[1]Blades!G77</f>
        <v>7009180000</v>
      </c>
      <c r="I16" s="6">
        <f>[1]Blades!H77*$Q$6</f>
        <v>1.00212E+29</v>
      </c>
      <c r="J16" s="6">
        <f>[1]Blades!I77*$Q$7</f>
        <v>4.3293045411543844E+29</v>
      </c>
      <c r="K16" s="6">
        <f>[1]Blades!P77*$Q$8</f>
        <v>0</v>
      </c>
      <c r="L16" s="6">
        <v>0</v>
      </c>
      <c r="M16" s="6">
        <v>0</v>
      </c>
    </row>
    <row r="17" spans="1:13" x14ac:dyDescent="0.25">
      <c r="A17" s="6">
        <f>[1]Blades!B78</f>
        <v>0.16585365853658535</v>
      </c>
      <c r="B17" s="6">
        <f>[1]Blades!D78</f>
        <v>13.308181283107711</v>
      </c>
      <c r="C17" s="6">
        <f>[1]Blades!D78</f>
        <v>13.308181283107711</v>
      </c>
      <c r="D17" s="6">
        <f>[1]Blades!E78</f>
        <v>426.32100000000003</v>
      </c>
      <c r="E17" s="6">
        <f>[1]Blades!K78*$Q$5</f>
        <v>1.9623779779520626E-18</v>
      </c>
      <c r="F17" s="6">
        <f>[1]Blades!L78*$Q$5</f>
        <v>6.9595788356167892E-18</v>
      </c>
      <c r="G17" s="6">
        <f>[1]Blades!F78</f>
        <v>4691660000</v>
      </c>
      <c r="H17" s="6">
        <f>[1]Blades!G78</f>
        <v>7167680000</v>
      </c>
      <c r="I17" s="6">
        <f>[1]Blades!H78*$Q$6</f>
        <v>8.5589900000000002E+28</v>
      </c>
      <c r="J17" s="6">
        <f>[1]Blades!I78*$Q$7</f>
        <v>4.4609784067844258E+29</v>
      </c>
      <c r="K17" s="6">
        <f>[1]Blades!P78*$Q$8</f>
        <v>0</v>
      </c>
      <c r="L17" s="6">
        <v>0</v>
      </c>
      <c r="M17" s="6">
        <v>0</v>
      </c>
    </row>
    <row r="18" spans="1:13" x14ac:dyDescent="0.25">
      <c r="A18" s="6">
        <f>[1]Blades!B79</f>
        <v>0.18211382113821137</v>
      </c>
      <c r="B18" s="6">
        <f>[1]Blades!D79</f>
        <v>13.18151205233848</v>
      </c>
      <c r="C18" s="6">
        <f>[1]Blades!D79</f>
        <v>13.18151205233848</v>
      </c>
      <c r="D18" s="6">
        <f>[1]Blades!E79</f>
        <v>416.82</v>
      </c>
      <c r="E18" s="6">
        <f>[1]Blades!K79*$Q$5</f>
        <v>1.4586235233466248E-18</v>
      </c>
      <c r="F18" s="6">
        <f>[1]Blades!L79*$Q$5</f>
        <v>7.7918845212213151E-18</v>
      </c>
      <c r="G18" s="6">
        <f>[1]Blades!F79</f>
        <v>3949460000</v>
      </c>
      <c r="H18" s="6">
        <f>[1]Blades!G79</f>
        <v>7271660000</v>
      </c>
      <c r="I18" s="6">
        <f>[1]Blades!H79*$Q$6</f>
        <v>6.7226800000000004E+28</v>
      </c>
      <c r="J18" s="6">
        <f>[1]Blades!I79*$Q$7</f>
        <v>4.6252540222839701E+29</v>
      </c>
      <c r="K18" s="6">
        <f>[1]Blades!P79*$Q$8</f>
        <v>0</v>
      </c>
      <c r="L18" s="6">
        <v>0</v>
      </c>
      <c r="M18" s="6">
        <v>0</v>
      </c>
    </row>
    <row r="19" spans="1:13" x14ac:dyDescent="0.25">
      <c r="A19" s="6">
        <f>[1]Blades!B80</f>
        <v>0.19837398373983739</v>
      </c>
      <c r="B19" s="6">
        <f>[1]Blades!D80</f>
        <v>12.847836283107711</v>
      </c>
      <c r="C19" s="6">
        <f>[1]Blades!D80</f>
        <v>12.847836283107711</v>
      </c>
      <c r="D19" s="6">
        <f>[1]Blades!E80</f>
        <v>406.18599999999998</v>
      </c>
      <c r="E19" s="6">
        <f>[1]Blades!K80*$Q$5</f>
        <v>1.1476987323979543E-18</v>
      </c>
      <c r="F19" s="6">
        <f>[1]Blades!L80*$Q$5</f>
        <v>8.9008256970807443E-18</v>
      </c>
      <c r="G19" s="6">
        <f>[1]Blades!F80</f>
        <v>3386520000</v>
      </c>
      <c r="H19" s="6">
        <f>[1]Blades!G80</f>
        <v>7081700000</v>
      </c>
      <c r="I19" s="6">
        <f>[1]Blades!H80*$Q$6</f>
        <v>5.4748499999999998E+28</v>
      </c>
      <c r="J19" s="6">
        <f>[1]Blades!I80*$Q$7</f>
        <v>5.0242622147393497E+29</v>
      </c>
      <c r="K19" s="6">
        <f>[1]Blades!P80*$Q$8</f>
        <v>0</v>
      </c>
      <c r="L19" s="6">
        <v>0</v>
      </c>
      <c r="M19" s="6">
        <v>0</v>
      </c>
    </row>
    <row r="20" spans="1:13" x14ac:dyDescent="0.25">
      <c r="A20" s="6">
        <f>[1]Blades!B81</f>
        <v>0.21465040650406506</v>
      </c>
      <c r="B20" s="6">
        <f>[1]Blades!D81</f>
        <v>12.192181283107709</v>
      </c>
      <c r="C20" s="6">
        <f>[1]Blades!D81</f>
        <v>12.192181283107709</v>
      </c>
      <c r="D20" s="6">
        <f>[1]Blades!E81</f>
        <v>381.42</v>
      </c>
      <c r="E20" s="6">
        <f>[1]Blades!K81*$Q$5</f>
        <v>9.1789881790576319E-19</v>
      </c>
      <c r="F20" s="6">
        <f>[1]Blades!L81*$Q$5</f>
        <v>7.8318821095950945E-18</v>
      </c>
      <c r="G20" s="6">
        <f>[1]Blades!F81</f>
        <v>2933740000</v>
      </c>
      <c r="H20" s="6">
        <f>[1]Blades!G81</f>
        <v>6244530000</v>
      </c>
      <c r="I20" s="6">
        <f>[1]Blades!H81*$Q$6</f>
        <v>4.4884400000000004E+28</v>
      </c>
      <c r="J20" s="6">
        <f>[1]Blades!I81*$Q$7</f>
        <v>4.3748904637504294E+29</v>
      </c>
      <c r="K20" s="6">
        <f>[1]Blades!P81*$Q$8</f>
        <v>0</v>
      </c>
      <c r="L20" s="6">
        <v>0</v>
      </c>
      <c r="M20" s="6">
        <v>0</v>
      </c>
    </row>
    <row r="21" spans="1:13" x14ac:dyDescent="0.25">
      <c r="A21" s="6">
        <f>[1]Blades!B82</f>
        <v>0.23089430894308943</v>
      </c>
      <c r="B21" s="6">
        <f>[1]Blades!D82</f>
        <v>11.560721283107711</v>
      </c>
      <c r="C21" s="6">
        <f>[1]Blades!D82</f>
        <v>11.560721283107711</v>
      </c>
      <c r="D21" s="6">
        <f>[1]Blades!E82</f>
        <v>352.822</v>
      </c>
      <c r="E21" s="6">
        <f>[1]Blades!K82*$Q$5</f>
        <v>7.3325465944322884E-19</v>
      </c>
      <c r="F21" s="6">
        <f>[1]Blades!L82*$Q$5</f>
        <v>6.2265487317580981E-18</v>
      </c>
      <c r="G21" s="6">
        <f>[1]Blades!F82</f>
        <v>2568960000</v>
      </c>
      <c r="H21" s="6">
        <f>[1]Blades!G82</f>
        <v>5048960000</v>
      </c>
      <c r="I21" s="6">
        <f>[1]Blades!H82*$Q$6</f>
        <v>3.3591800000000001E+28</v>
      </c>
      <c r="J21" s="6">
        <f>[1]Blades!I82*$Q$7</f>
        <v>3.4799016956006637E+29</v>
      </c>
      <c r="K21" s="6">
        <f>[1]Blades!P82*$Q$8</f>
        <v>0</v>
      </c>
      <c r="L21" s="6">
        <v>0</v>
      </c>
      <c r="M21" s="6">
        <v>0</v>
      </c>
    </row>
    <row r="22" spans="1:13" x14ac:dyDescent="0.25">
      <c r="A22" s="6">
        <f>[1]Blades!B83</f>
        <v>0.24715447154471543</v>
      </c>
      <c r="B22" s="6">
        <f>[1]Blades!D83</f>
        <v>11.072461283107712</v>
      </c>
      <c r="C22" s="6">
        <f>[1]Blades!D83</f>
        <v>11.072461283107712</v>
      </c>
      <c r="D22" s="6">
        <f>[1]Blades!E83</f>
        <v>349.47699999999998</v>
      </c>
      <c r="E22" s="6">
        <f>[1]Blades!K83*$Q$5</f>
        <v>6.3149238248709709E-19</v>
      </c>
      <c r="F22" s="6">
        <f>[1]Blades!L83*$Q$5</f>
        <v>5.8916047777864443E-18</v>
      </c>
      <c r="G22" s="6">
        <f>[1]Blades!F83</f>
        <v>2388650000</v>
      </c>
      <c r="H22" s="6">
        <f>[1]Blades!G83</f>
        <v>4948490000</v>
      </c>
      <c r="I22" s="6">
        <f>[1]Blades!H83*$Q$6</f>
        <v>3.1134500000000002E+28</v>
      </c>
      <c r="J22" s="6">
        <f>[1]Blades!I83*$Q$7</f>
        <v>3.2615485801367708E+29</v>
      </c>
      <c r="K22" s="6">
        <f>[1]Blades!P83*$Q$8</f>
        <v>0</v>
      </c>
      <c r="L22" s="6">
        <v>0</v>
      </c>
      <c r="M22" s="6">
        <v>0</v>
      </c>
    </row>
    <row r="23" spans="1:13" x14ac:dyDescent="0.25">
      <c r="A23" s="6">
        <f>[1]Blades!B84</f>
        <v>0.26341463414634148</v>
      </c>
      <c r="B23" s="6">
        <f>[1]Blades!D84</f>
        <v>10.792461283107711</v>
      </c>
      <c r="C23" s="6">
        <f>[1]Blades!D84</f>
        <v>10.792461283107711</v>
      </c>
      <c r="D23" s="6">
        <f>[1]Blades!E84</f>
        <v>346.53800000000001</v>
      </c>
      <c r="E23" s="6">
        <f>[1]Blades!K84*$Q$5</f>
        <v>5.6806094501648288E-19</v>
      </c>
      <c r="F23" s="6">
        <f>[1]Blades!L84*$Q$5</f>
        <v>5.4911106225078263E-18</v>
      </c>
      <c r="G23" s="6">
        <f>[1]Blades!F84</f>
        <v>2271990000</v>
      </c>
      <c r="H23" s="6">
        <f>[1]Blades!G84</f>
        <v>4808020000</v>
      </c>
      <c r="I23" s="6">
        <f>[1]Blades!H84*$Q$6</f>
        <v>2.9193899999999998E+28</v>
      </c>
      <c r="J23" s="6">
        <f>[1]Blades!I84*$Q$7</f>
        <v>3.0295857837621551E+29</v>
      </c>
      <c r="K23" s="6">
        <f>[1]Blades!P84*$Q$8</f>
        <v>0</v>
      </c>
      <c r="L23" s="6">
        <v>0</v>
      </c>
      <c r="M23" s="6">
        <v>0</v>
      </c>
    </row>
    <row r="24" spans="1:13" x14ac:dyDescent="0.25">
      <c r="A24" s="6">
        <f>[1]Blades!B85</f>
        <v>0.29595121951219511</v>
      </c>
      <c r="B24" s="6">
        <f>[1]Blades!D85</f>
        <v>10.23218128310771</v>
      </c>
      <c r="C24" s="6">
        <f>[1]Blades!D85</f>
        <v>10.23218128310771</v>
      </c>
      <c r="D24" s="6">
        <f>[1]Blades!E85</f>
        <v>339.33300000000003</v>
      </c>
      <c r="E24" s="6">
        <f>[1]Blades!K85*$Q$5</f>
        <v>4.5759982015796755E-19</v>
      </c>
      <c r="F24" s="6">
        <f>[1]Blades!L85*$Q$5</f>
        <v>4.6723889771068019E-18</v>
      </c>
      <c r="G24" s="6">
        <f>[1]Blades!F85</f>
        <v>2050050000</v>
      </c>
      <c r="H24" s="6">
        <f>[1]Blades!G85</f>
        <v>4501400000</v>
      </c>
      <c r="I24" s="6">
        <f>[1]Blades!H85*$Q$6</f>
        <v>2.6099499999999999E+28</v>
      </c>
      <c r="J24" s="6">
        <f>[1]Blades!I85*$Q$7</f>
        <v>2.5649943986323849E+29</v>
      </c>
      <c r="K24" s="6">
        <f>[1]Blades!P85*$Q$8</f>
        <v>0</v>
      </c>
      <c r="L24" s="6">
        <v>0</v>
      </c>
      <c r="M24" s="6">
        <v>0</v>
      </c>
    </row>
    <row r="25" spans="1:13" x14ac:dyDescent="0.25">
      <c r="A25" s="6">
        <f>[1]Blades!B86</f>
        <v>0.32845528455284551</v>
      </c>
      <c r="B25" s="6">
        <f>[1]Blades!D86</f>
        <v>9.6722125331077109</v>
      </c>
      <c r="C25" s="6">
        <f>[1]Blades!D86</f>
        <v>9.6722125331077109</v>
      </c>
      <c r="D25" s="6">
        <f>[1]Blades!E86</f>
        <v>330.00400000000002</v>
      </c>
      <c r="E25" s="6">
        <f>[1]Blades!K86*$Q$5</f>
        <v>3.6277354322346994E-19</v>
      </c>
      <c r="F25" s="6">
        <f>[1]Blades!L86*$Q$5</f>
        <v>3.9727387843091242E-18</v>
      </c>
      <c r="G25" s="6">
        <f>[1]Blades!F86</f>
        <v>1828250000</v>
      </c>
      <c r="H25" s="6">
        <f>[1]Blades!G86</f>
        <v>4244070000</v>
      </c>
      <c r="I25" s="6">
        <f>[1]Blades!H86*$Q$6</f>
        <v>2.2882E+28</v>
      </c>
      <c r="J25" s="6">
        <f>[1]Blades!I86*$Q$7</f>
        <v>2.1677561637662967E+29</v>
      </c>
      <c r="K25" s="6">
        <f>[1]Blades!P86*$Q$8</f>
        <v>0</v>
      </c>
      <c r="L25" s="6">
        <v>0</v>
      </c>
      <c r="M25" s="6">
        <v>0</v>
      </c>
    </row>
    <row r="26" spans="1:13" x14ac:dyDescent="0.25">
      <c r="A26" s="6">
        <f>[1]Blades!B87</f>
        <v>0.36097560975609755</v>
      </c>
      <c r="B26" s="6">
        <f>[1]Blades!D87</f>
        <v>9.1097125331077109</v>
      </c>
      <c r="C26" s="6">
        <f>[1]Blades!D87</f>
        <v>9.1097125331077109</v>
      </c>
      <c r="D26" s="6">
        <f>[1]Blades!E87</f>
        <v>321.99</v>
      </c>
      <c r="E26" s="6">
        <f>[1]Blades!K87*$Q$5</f>
        <v>2.7651388469855906E-19</v>
      </c>
      <c r="F26" s="6">
        <f>[1]Blades!L87*$Q$5</f>
        <v>3.4856248170606973E-18</v>
      </c>
      <c r="G26" s="6">
        <f>[1]Blades!F87</f>
        <v>1588710000</v>
      </c>
      <c r="H26" s="6">
        <f>[1]Blades!G87</f>
        <v>3995280000</v>
      </c>
      <c r="I26" s="6">
        <f>[1]Blades!H87*$Q$6</f>
        <v>2.0075000000000002E+28</v>
      </c>
      <c r="J26" s="6">
        <f>[1]Blades!I87*$Q$7</f>
        <v>1.8810693508796284E+29</v>
      </c>
      <c r="K26" s="6">
        <f>[1]Blades!P87*$Q$8</f>
        <v>0</v>
      </c>
      <c r="L26" s="6">
        <v>0</v>
      </c>
      <c r="M26" s="6">
        <v>0</v>
      </c>
    </row>
    <row r="27" spans="1:13" x14ac:dyDescent="0.25">
      <c r="A27" s="6">
        <f>[1]Blades!B88</f>
        <v>0.39349593495934959</v>
      </c>
      <c r="B27" s="6">
        <f>[1]Blades!D88</f>
        <v>8.5340312831077121</v>
      </c>
      <c r="C27" s="6">
        <f>[1]Blades!D88</f>
        <v>8.5340312831077121</v>
      </c>
      <c r="D27" s="6">
        <f>[1]Blades!E88</f>
        <v>313.82</v>
      </c>
      <c r="E27" s="6">
        <f>[1]Blades!K88*$Q$5</f>
        <v>2.0518653988151277E-19</v>
      </c>
      <c r="F27" s="6">
        <f>[1]Blades!L88*$Q$5</f>
        <v>3.0341544165748996E-18</v>
      </c>
      <c r="G27" s="6">
        <f>[1]Blades!F88</f>
        <v>1361930000</v>
      </c>
      <c r="H27" s="6">
        <f>[1]Blades!G88</f>
        <v>3750760000</v>
      </c>
      <c r="I27" s="6">
        <f>[1]Blades!H88*$Q$6</f>
        <v>1.74378E+28</v>
      </c>
      <c r="J27" s="6">
        <f>[1]Blades!I88*$Q$7</f>
        <v>1.6196704782282063E+29</v>
      </c>
      <c r="K27" s="6">
        <f>[1]Blades!P88*$Q$8</f>
        <v>0</v>
      </c>
      <c r="L27" s="6">
        <v>0</v>
      </c>
      <c r="M27" s="6">
        <v>0</v>
      </c>
    </row>
    <row r="28" spans="1:13" x14ac:dyDescent="0.25">
      <c r="A28" s="6">
        <f>[1]Blades!B89</f>
        <v>0.42601626016260163</v>
      </c>
      <c r="B28" s="6">
        <f>[1]Blades!D89</f>
        <v>7.9321707567919226</v>
      </c>
      <c r="C28" s="6">
        <f>[1]Blades!D89</f>
        <v>7.9321707567919226</v>
      </c>
      <c r="D28" s="6">
        <f>[1]Blades!E89</f>
        <v>294.73399999999998</v>
      </c>
      <c r="E28" s="6">
        <f>[1]Blades!K89*$Q$5</f>
        <v>1.3327502063057006E-19</v>
      </c>
      <c r="F28" s="6">
        <f>[1]Blades!L89*$Q$5</f>
        <v>2.3622913012059511E-18</v>
      </c>
      <c r="G28" s="6">
        <f>[1]Blades!F89</f>
        <v>1102380000</v>
      </c>
      <c r="H28" s="6">
        <f>[1]Blades!G89</f>
        <v>3447140000</v>
      </c>
      <c r="I28" s="6">
        <f>[1]Blades!H89*$Q$6</f>
        <v>1.4446899999999999E+28</v>
      </c>
      <c r="J28" s="6">
        <f>[1]Blades!I89*$Q$7</f>
        <v>1.2477831609182608E+29</v>
      </c>
      <c r="K28" s="6">
        <f>[1]Blades!P89*$Q$8</f>
        <v>0</v>
      </c>
      <c r="L28" s="6">
        <v>0</v>
      </c>
      <c r="M28" s="6">
        <v>0</v>
      </c>
    </row>
    <row r="29" spans="1:13" x14ac:dyDescent="0.25">
      <c r="A29" s="6">
        <f>[1]Blades!B90</f>
        <v>0.45855284552845527</v>
      </c>
      <c r="B29" s="6">
        <f>[1]Blades!D90</f>
        <v>7.3213391778445533</v>
      </c>
      <c r="C29" s="6">
        <f>[1]Blades!D90</f>
        <v>7.3213391778445533</v>
      </c>
      <c r="D29" s="6">
        <f>[1]Blades!E90</f>
        <v>287.12</v>
      </c>
      <c r="E29" s="6">
        <f>[1]Blades!K90*$Q$5</f>
        <v>8.5071017829463208E-20</v>
      </c>
      <c r="F29" s="6">
        <f>[1]Blades!L90*$Q$5</f>
        <v>1.9572294398039523E-18</v>
      </c>
      <c r="G29" s="6">
        <f>[1]Blades!F90</f>
        <v>875803000</v>
      </c>
      <c r="H29" s="6">
        <f>[1]Blades!G90</f>
        <v>3139070000</v>
      </c>
      <c r="I29" s="6">
        <f>[1]Blades!H90*$Q$6</f>
        <v>1.19982E+28</v>
      </c>
      <c r="J29" s="6">
        <f>[1]Blades!I90*$Q$7</f>
        <v>1.021150228816708E+29</v>
      </c>
      <c r="K29" s="6">
        <f>[1]Blades!P90*$Q$8</f>
        <v>0</v>
      </c>
      <c r="L29" s="6">
        <v>0</v>
      </c>
      <c r="M29" s="6">
        <v>0</v>
      </c>
    </row>
    <row r="30" spans="1:13" x14ac:dyDescent="0.25">
      <c r="A30" s="6">
        <f>[1]Blades!B91</f>
        <v>0.49105691056910566</v>
      </c>
      <c r="B30" s="6">
        <f>[1]Blades!D91</f>
        <v>6.7111181252129741</v>
      </c>
      <c r="C30" s="6">
        <f>[1]Blades!D91</f>
        <v>6.7111181252129741</v>
      </c>
      <c r="D30" s="6">
        <f>[1]Blades!E91</f>
        <v>263.34300000000002</v>
      </c>
      <c r="E30" s="6">
        <f>[1]Blades!K91*$Q$5</f>
        <v>5.2950262195085437E-20</v>
      </c>
      <c r="F30" s="6">
        <f>[1]Blades!L91*$Q$5</f>
        <v>1.4649055602053218E-18</v>
      </c>
      <c r="G30" s="6">
        <f>[1]Blades!F91</f>
        <v>681300000</v>
      </c>
      <c r="H30" s="6">
        <f>[1]Blades!G91</f>
        <v>2734240000</v>
      </c>
      <c r="I30" s="6">
        <f>[1]Blades!H91*$Q$6</f>
        <v>8.1192400000000001E+27</v>
      </c>
      <c r="J30" s="6">
        <f>[1]Blades!I91*$Q$7</f>
        <v>7.5892791120020362E+28</v>
      </c>
      <c r="K30" s="6">
        <f>[1]Blades!P91*$Q$8</f>
        <v>0</v>
      </c>
      <c r="L30" s="6">
        <v>0</v>
      </c>
      <c r="M30" s="6">
        <v>0</v>
      </c>
    </row>
    <row r="31" spans="1:13" x14ac:dyDescent="0.25">
      <c r="A31" s="6">
        <f>[1]Blades!B92</f>
        <v>0.52357723577235782</v>
      </c>
      <c r="B31" s="6">
        <f>[1]Blades!D92</f>
        <v>6.1215160657164054</v>
      </c>
      <c r="C31" s="6">
        <f>[1]Blades!D92</f>
        <v>6.1215160657164054</v>
      </c>
      <c r="D31" s="6">
        <f>[1]Blades!E92</f>
        <v>253.20699999999999</v>
      </c>
      <c r="E31" s="6">
        <f>[1]Blades!K92*$Q$5</f>
        <v>3.3546054455856273E-20</v>
      </c>
      <c r="F31" s="6">
        <f>[1]Blades!L92*$Q$5</f>
        <v>1.2844399179381664E-18</v>
      </c>
      <c r="G31" s="6">
        <f>[1]Blades!F92</f>
        <v>534722000</v>
      </c>
      <c r="H31" s="6">
        <f>[1]Blades!G92</f>
        <v>2554870000</v>
      </c>
      <c r="I31" s="6">
        <f>[1]Blades!H92*$Q$6</f>
        <v>6.9090999999999995E+27</v>
      </c>
      <c r="J31" s="6">
        <f>[1]Blades!I92*$Q$7</f>
        <v>6.5899298619701151E+28</v>
      </c>
      <c r="K31" s="6">
        <f>[1]Blades!P92*$Q$8</f>
        <v>0</v>
      </c>
      <c r="L31" s="6">
        <v>0</v>
      </c>
      <c r="M31" s="6">
        <v>0</v>
      </c>
    </row>
    <row r="32" spans="1:13" x14ac:dyDescent="0.25">
      <c r="A32" s="6">
        <f>[1]Blades!B93</f>
        <v>0.55609756097560981</v>
      </c>
      <c r="B32" s="6">
        <f>[1]Blades!D93</f>
        <v>5.5464662831077094</v>
      </c>
      <c r="C32" s="6">
        <f>[1]Blades!D93</f>
        <v>5.5464662831077094</v>
      </c>
      <c r="D32" s="6">
        <f>[1]Blades!E93</f>
        <v>241.666</v>
      </c>
      <c r="E32" s="6">
        <f>[1]Blades!K93*$Q$5</f>
        <v>2.0328076882808501E-20</v>
      </c>
      <c r="F32" s="6">
        <f>[1]Blades!L93*$Q$5</f>
        <v>1.0916790491756972E-18</v>
      </c>
      <c r="G32" s="6">
        <f>[1]Blades!F93</f>
        <v>408901000</v>
      </c>
      <c r="H32" s="6">
        <f>[1]Blades!G93</f>
        <v>2334030000</v>
      </c>
      <c r="I32" s="6">
        <f>[1]Blades!H93*$Q$6</f>
        <v>5.7454100000000004E+27</v>
      </c>
      <c r="J32" s="6">
        <f>[1]Blades!I93*$Q$7</f>
        <v>5.5600356302925286E+28</v>
      </c>
      <c r="K32" s="6">
        <f>[1]Blades!P93*$Q$8</f>
        <v>0</v>
      </c>
      <c r="L32" s="6">
        <v>0</v>
      </c>
      <c r="M32" s="6">
        <v>0</v>
      </c>
    </row>
    <row r="33" spans="1:13" x14ac:dyDescent="0.25">
      <c r="A33" s="6">
        <f>[1]Blades!B94</f>
        <v>0.58861788617886179</v>
      </c>
      <c r="B33" s="6">
        <f>[1]Blades!D94</f>
        <v>4.9714662831077092</v>
      </c>
      <c r="C33" s="6">
        <f>[1]Blades!D94</f>
        <v>4.9714662831077092</v>
      </c>
      <c r="D33" s="6">
        <f>[1]Blades!E94</f>
        <v>220.63800000000001</v>
      </c>
      <c r="E33" s="6">
        <f>[1]Blades!K94*$Q$5</f>
        <v>1.3617057197568003E-20</v>
      </c>
      <c r="F33" s="6">
        <f>[1]Blades!L94*$Q$5</f>
        <v>8.239333601197928E-19</v>
      </c>
      <c r="G33" s="6">
        <f>[1]Blades!F94</f>
        <v>314541000</v>
      </c>
      <c r="H33" s="6">
        <f>[1]Blades!G94</f>
        <v>1828730000</v>
      </c>
      <c r="I33" s="6">
        <f>[1]Blades!H94*$Q$6</f>
        <v>4.5915099999999997E+27</v>
      </c>
      <c r="J33" s="6">
        <f>[1]Blades!I94*$Q$7</f>
        <v>4.1877520865868048E+28</v>
      </c>
      <c r="K33" s="6">
        <f>[1]Blades!P94*$Q$8</f>
        <v>0</v>
      </c>
      <c r="L33" s="6">
        <v>0</v>
      </c>
      <c r="M33" s="6">
        <v>0</v>
      </c>
    </row>
    <row r="34" spans="1:13" x14ac:dyDescent="0.25">
      <c r="A34" s="6">
        <f>[1]Blades!B95</f>
        <v>0.62115447154471548</v>
      </c>
      <c r="B34" s="6">
        <f>[1]Blades!D95</f>
        <v>4.40118128310771</v>
      </c>
      <c r="C34" s="6">
        <f>[1]Blades!D95</f>
        <v>4.40118128310771</v>
      </c>
      <c r="D34" s="6">
        <f>[1]Blades!E95</f>
        <v>200.29300000000001</v>
      </c>
      <c r="E34" s="6">
        <f>[1]Blades!K95*$Q$5</f>
        <v>8.8361588360520023E-21</v>
      </c>
      <c r="F34" s="6">
        <f>[1]Blades!L95*$Q$5</f>
        <v>6.7531764164364347E-19</v>
      </c>
      <c r="G34" s="6">
        <f>[1]Blades!F95</f>
        <v>238628000</v>
      </c>
      <c r="H34" s="6">
        <f>[1]Blades!G95</f>
        <v>1584100000</v>
      </c>
      <c r="I34" s="6">
        <f>[1]Blades!H95*$Q$6</f>
        <v>3.5976699999999997E+27</v>
      </c>
      <c r="J34" s="6">
        <f>[1]Blades!I95*$Q$7</f>
        <v>3.4207690023984774E+28</v>
      </c>
      <c r="K34" s="6">
        <f>[1]Blades!P95*$Q$8</f>
        <v>0</v>
      </c>
      <c r="L34" s="6">
        <v>0</v>
      </c>
      <c r="M34" s="6">
        <v>0</v>
      </c>
    </row>
    <row r="35" spans="1:13" x14ac:dyDescent="0.25">
      <c r="A35" s="6">
        <f>[1]Blades!B96</f>
        <v>0.65365853658536588</v>
      </c>
      <c r="B35" s="6">
        <f>[1]Blades!D96</f>
        <v>3.8341669973934236</v>
      </c>
      <c r="C35" s="6">
        <f>[1]Blades!D96</f>
        <v>3.8341669973934236</v>
      </c>
      <c r="D35" s="6">
        <f>[1]Blades!E96</f>
        <v>179.404</v>
      </c>
      <c r="E35" s="6">
        <f>[1]Blades!K96*$Q$5</f>
        <v>5.5322667257124388E-21</v>
      </c>
      <c r="F35" s="6">
        <f>[1]Blades!L96*$Q$5</f>
        <v>5.3508478132133954E-19</v>
      </c>
      <c r="G35" s="6">
        <f>[1]Blades!F96</f>
        <v>175875000</v>
      </c>
      <c r="H35" s="6">
        <f>[1]Blades!G96</f>
        <v>1323360000</v>
      </c>
      <c r="I35" s="6">
        <f>[1]Blades!H96*$Q$6</f>
        <v>2.7441200000000002E+27</v>
      </c>
      <c r="J35" s="6">
        <f>[1]Blades!I96*$Q$7</f>
        <v>2.7030852402352601E+28</v>
      </c>
      <c r="K35" s="6">
        <f>[1]Blades!P96*$Q$8</f>
        <v>0</v>
      </c>
      <c r="L35" s="6">
        <v>0</v>
      </c>
      <c r="M35" s="6">
        <v>0</v>
      </c>
    </row>
    <row r="36" spans="1:13" x14ac:dyDescent="0.25">
      <c r="A36" s="6">
        <f>[1]Blades!B97</f>
        <v>0.68617886178861798</v>
      </c>
      <c r="B36" s="6">
        <f>[1]Blades!D97</f>
        <v>3.3324252831077099</v>
      </c>
      <c r="C36" s="6">
        <f>[1]Blades!D97</f>
        <v>3.3324252831077099</v>
      </c>
      <c r="D36" s="6">
        <f>[1]Blades!E97</f>
        <v>165.09399999999999</v>
      </c>
      <c r="E36" s="6">
        <f>[1]Blades!K97*$Q$5</f>
        <v>3.2300142912345594E-21</v>
      </c>
      <c r="F36" s="6">
        <f>[1]Blades!L97*$Q$5</f>
        <v>5.9278225333612824E-19</v>
      </c>
      <c r="G36" s="6">
        <f>[1]Blades!F97</f>
        <v>126010000</v>
      </c>
      <c r="H36" s="6">
        <f>[1]Blades!G97</f>
        <v>1183680000</v>
      </c>
      <c r="I36" s="6">
        <f>[1]Blades!H97*$Q$6</f>
        <v>2.0903099999999999E+27</v>
      </c>
      <c r="J36" s="6">
        <f>[1]Blades!I97*$Q$7</f>
        <v>2.9800613381368141E+28</v>
      </c>
      <c r="K36" s="6">
        <f>[1]Blades!P97*$Q$8</f>
        <v>0</v>
      </c>
      <c r="L36" s="6">
        <v>0</v>
      </c>
      <c r="M36" s="6">
        <v>0</v>
      </c>
    </row>
    <row r="37" spans="1:13" x14ac:dyDescent="0.25">
      <c r="A37" s="6">
        <f>[1]Blades!B98</f>
        <v>0.71869918699186996</v>
      </c>
      <c r="B37" s="6">
        <f>[1]Blades!D98</f>
        <v>2.8897079497743761</v>
      </c>
      <c r="C37" s="6">
        <f>[1]Blades!D98</f>
        <v>2.8897079497743761</v>
      </c>
      <c r="D37" s="6">
        <f>[1]Blades!E98</f>
        <v>154.411</v>
      </c>
      <c r="E37" s="6">
        <f>[1]Blades!K98*$Q$5</f>
        <v>2.5047875729233595E-21</v>
      </c>
      <c r="F37" s="6">
        <f>[1]Blades!L98*$Q$5</f>
        <v>4.7657106032569346E-19</v>
      </c>
      <c r="G37" s="6">
        <f>[1]Blades!F98</f>
        <v>107264000</v>
      </c>
      <c r="H37" s="6">
        <f>[1]Blades!G98</f>
        <v>1020160000</v>
      </c>
      <c r="I37" s="6">
        <f>[1]Blades!H98*$Q$6</f>
        <v>1.8542500000000001E+27</v>
      </c>
      <c r="J37" s="6">
        <f>[1]Blades!I98*$Q$7</f>
        <v>2.3953792394930844E+28</v>
      </c>
      <c r="K37" s="6">
        <f>[1]Blades!P98*$Q$8</f>
        <v>0</v>
      </c>
      <c r="L37" s="6">
        <v>0</v>
      </c>
      <c r="M37" s="6">
        <v>0</v>
      </c>
    </row>
    <row r="38" spans="1:13" x14ac:dyDescent="0.25">
      <c r="A38" s="6">
        <f>[1]Blades!B99</f>
        <v>0.75121951219512195</v>
      </c>
      <c r="B38" s="6">
        <f>[1]Blades!D99</f>
        <v>2.5030412831077093</v>
      </c>
      <c r="C38" s="6">
        <f>[1]Blades!D99</f>
        <v>2.5030412831077093</v>
      </c>
      <c r="D38" s="6">
        <f>[1]Blades!E99</f>
        <v>138.935</v>
      </c>
      <c r="E38" s="6">
        <f>[1]Blades!K99*$Q$5</f>
        <v>1.9354770540056003E-21</v>
      </c>
      <c r="F38" s="6">
        <f>[1]Blades!L99*$Q$5</f>
        <v>3.5232778016898333E-19</v>
      </c>
      <c r="G38" s="6">
        <f>[1]Blades!F99</f>
        <v>90884200</v>
      </c>
      <c r="H38" s="6">
        <f>[1]Blades!G99</f>
        <v>797813000</v>
      </c>
      <c r="I38" s="6">
        <f>[1]Blades!H99*$Q$6</f>
        <v>1.62761E+27</v>
      </c>
      <c r="J38" s="6">
        <f>[1]Blades!I99*$Q$7</f>
        <v>1.7713162861149449E+28</v>
      </c>
      <c r="K38" s="6">
        <f>[1]Blades!P99*$Q$8</f>
        <v>0</v>
      </c>
      <c r="L38" s="6">
        <v>0</v>
      </c>
      <c r="M38" s="6">
        <v>0</v>
      </c>
    </row>
    <row r="39" spans="1:13" x14ac:dyDescent="0.25">
      <c r="A39" s="6">
        <f>[1]Blades!B100</f>
        <v>0.78375609756097564</v>
      </c>
      <c r="B39" s="6">
        <f>[1]Blades!D100</f>
        <v>2.1161812831077098</v>
      </c>
      <c r="C39" s="6">
        <f>[1]Blades!D100</f>
        <v>2.1161812831077098</v>
      </c>
      <c r="D39" s="6">
        <f>[1]Blades!E100</f>
        <v>129.55500000000001</v>
      </c>
      <c r="E39" s="6">
        <f>[1]Blades!K100*$Q$5</f>
        <v>1.4695100293675499E-21</v>
      </c>
      <c r="F39" s="6">
        <f>[1]Blades!L100*$Q$5</f>
        <v>2.9113303428978483E-19</v>
      </c>
      <c r="G39" s="6">
        <f>[1]Blades!F100</f>
        <v>76310400</v>
      </c>
      <c r="H39" s="6">
        <f>[1]Blades!G100</f>
        <v>709608000</v>
      </c>
      <c r="I39" s="6">
        <f>[1]Blades!H100*$Q$6</f>
        <v>1.45346E+27</v>
      </c>
      <c r="J39" s="6">
        <f>[1]Blades!I100*$Q$7</f>
        <v>1.4630127215957622E+28</v>
      </c>
      <c r="K39" s="6">
        <f>[1]Blades!P100*$Q$8</f>
        <v>0</v>
      </c>
      <c r="L39" s="6">
        <v>0</v>
      </c>
      <c r="M39" s="6">
        <v>0</v>
      </c>
    </row>
    <row r="40" spans="1:13" x14ac:dyDescent="0.25">
      <c r="A40" s="6">
        <f>[1]Blades!B101</f>
        <v>0.81626016260162604</v>
      </c>
      <c r="B40" s="6">
        <f>[1]Blades!D101</f>
        <v>1.7295752831077096</v>
      </c>
      <c r="C40" s="6">
        <f>[1]Blades!D101</f>
        <v>1.7295752831077096</v>
      </c>
      <c r="D40" s="6">
        <f>[1]Blades!E101</f>
        <v>107.264</v>
      </c>
      <c r="E40" s="6">
        <f>[1]Blades!K101*$Q$5</f>
        <v>1.0550219351961599E-21</v>
      </c>
      <c r="F40" s="6">
        <f>[1]Blades!L101*$Q$5</f>
        <v>1.9253396898319101E-19</v>
      </c>
      <c r="G40" s="6">
        <f>[1]Blades!F101</f>
        <v>61048500</v>
      </c>
      <c r="H40" s="6">
        <f>[1]Blades!G101</f>
        <v>518186000</v>
      </c>
      <c r="I40" s="6">
        <f>[1]Blades!H101*$Q$6</f>
        <v>9.0728600000000003E+26</v>
      </c>
      <c r="J40" s="6">
        <f>[1]Blades!I101*$Q$7</f>
        <v>9.6794495459193589E+27</v>
      </c>
      <c r="K40" s="6">
        <f>[1]Blades!P101*$Q$8</f>
        <v>0</v>
      </c>
      <c r="L40" s="6">
        <v>0</v>
      </c>
      <c r="M40" s="6">
        <v>0</v>
      </c>
    </row>
    <row r="41" spans="1:13" x14ac:dyDescent="0.25">
      <c r="A41" s="6">
        <f>[1]Blades!B102</f>
        <v>0.84878048780487814</v>
      </c>
      <c r="B41" s="6">
        <f>[1]Blades!D102</f>
        <v>1.3415752831077095</v>
      </c>
      <c r="C41" s="6">
        <f>[1]Blades!D102</f>
        <v>1.3415752831077095</v>
      </c>
      <c r="D41" s="6">
        <f>[1]Blades!E102</f>
        <v>98.775800000000004</v>
      </c>
      <c r="E41" s="6">
        <f>[1]Blades!K102*$Q$5</f>
        <v>7.6563224627799808E-22</v>
      </c>
      <c r="F41" s="6">
        <f>[1]Blades!L102*$Q$5</f>
        <v>1.5852129922324733E-19</v>
      </c>
      <c r="G41" s="6">
        <f>[1]Blades!F102</f>
        <v>49482300</v>
      </c>
      <c r="H41" s="6">
        <f>[1]Blades!G102</f>
        <v>454873000</v>
      </c>
      <c r="I41" s="6">
        <f>[1]Blades!H102*$Q$6</f>
        <v>8.0573000000000003E+26</v>
      </c>
      <c r="J41" s="6">
        <f>[1]Blades!I102*$Q$7</f>
        <v>7.9643465734762666E+27</v>
      </c>
      <c r="K41" s="6">
        <f>[1]Blades!P102*$Q$8</f>
        <v>0</v>
      </c>
      <c r="L41" s="6">
        <v>0</v>
      </c>
      <c r="M41" s="6">
        <v>0</v>
      </c>
    </row>
    <row r="42" spans="1:13" x14ac:dyDescent="0.25">
      <c r="A42" s="6">
        <f>[1]Blades!B103</f>
        <v>0.88130081300813012</v>
      </c>
      <c r="B42" s="6">
        <f>[1]Blades!D103</f>
        <v>0.95357528310770956</v>
      </c>
      <c r="C42" s="6">
        <f>[1]Blades!D103</f>
        <v>0.95357528310770956</v>
      </c>
      <c r="D42" s="6">
        <f>[1]Blades!E103</f>
        <v>90.247600000000006</v>
      </c>
      <c r="E42" s="6">
        <f>[1]Blades!K103*$Q$5</f>
        <v>5.4268452492638391E-22</v>
      </c>
      <c r="F42" s="6">
        <f>[1]Blades!L103*$Q$5</f>
        <v>1.2878364201329732E-19</v>
      </c>
      <c r="G42" s="6">
        <f>[1]Blades!F103</f>
        <v>39358900</v>
      </c>
      <c r="H42" s="6">
        <f>[1]Blades!G103</f>
        <v>395123000</v>
      </c>
      <c r="I42" s="6">
        <f>[1]Blades!H103*$Q$6</f>
        <v>7.0782899999999998E+26</v>
      </c>
      <c r="J42" s="6">
        <f>[1]Blades!I103*$Q$7</f>
        <v>6.4663163269111851E+27</v>
      </c>
      <c r="K42" s="6">
        <f>[1]Blades!P103*$Q$8</f>
        <v>0</v>
      </c>
      <c r="L42" s="6">
        <v>0</v>
      </c>
      <c r="M42" s="6">
        <v>0</v>
      </c>
    </row>
    <row r="43" spans="1:13" x14ac:dyDescent="0.25">
      <c r="A43" s="6">
        <f>[1]Blades!B104</f>
        <v>0.89756097560975612</v>
      </c>
      <c r="B43" s="6">
        <f>[1]Blades!D104</f>
        <v>0.76037128310770952</v>
      </c>
      <c r="C43" s="6">
        <f>[1]Blades!D104</f>
        <v>0.76037128310770952</v>
      </c>
      <c r="D43" s="6">
        <f>[1]Blades!E104</f>
        <v>83.001400000000004</v>
      </c>
      <c r="E43" s="6">
        <f>[1]Blades!K104*$Q$5</f>
        <v>4.5041292794835001E-22</v>
      </c>
      <c r="F43" s="6">
        <f>[1]Blades!L104*$Q$5</f>
        <v>1.0927432391350795E-19</v>
      </c>
      <c r="G43" s="6">
        <f>[1]Blades!F104</f>
        <v>34672400</v>
      </c>
      <c r="H43" s="6">
        <f>[1]Blades!G104</f>
        <v>353719000</v>
      </c>
      <c r="I43" s="6">
        <f>[1]Blades!H104*$Q$6</f>
        <v>6.09268E+26</v>
      </c>
      <c r="J43" s="6">
        <f>[1]Blades!I104*$Q$7</f>
        <v>5.4862368420728145E+27</v>
      </c>
      <c r="K43" s="6">
        <f>[1]Blades!P104*$Q$8</f>
        <v>0</v>
      </c>
      <c r="L43" s="6">
        <v>0</v>
      </c>
      <c r="M43" s="6">
        <v>0</v>
      </c>
    </row>
    <row r="44" spans="1:13" x14ac:dyDescent="0.25">
      <c r="A44" s="6">
        <f>[1]Blades!B105</f>
        <v>0.91382113821138211</v>
      </c>
      <c r="B44" s="6">
        <f>[1]Blades!D105</f>
        <v>0.57435128310770955</v>
      </c>
      <c r="C44" s="6">
        <f>[1]Blades!D105</f>
        <v>0.57435128310770955</v>
      </c>
      <c r="D44" s="6">
        <f>[1]Blades!E105</f>
        <v>72.906099999999995</v>
      </c>
      <c r="E44" s="6">
        <f>[1]Blades!K105*$Q$5</f>
        <v>3.9406913620506099E-22</v>
      </c>
      <c r="F44" s="6">
        <f>[1]Blades!L105*$Q$5</f>
        <v>5.5694416889326734E-20</v>
      </c>
      <c r="G44" s="6">
        <f>[1]Blades!F105</f>
        <v>30413500</v>
      </c>
      <c r="H44" s="6">
        <f>[1]Blades!G105</f>
        <v>304730000</v>
      </c>
      <c r="I44" s="6">
        <f>[1]Blades!H105*$Q$6</f>
        <v>5.7538700000000002E+26</v>
      </c>
      <c r="J44" s="6">
        <f>[1]Blades!I105*$Q$7</f>
        <v>2.8044243012765901E+27</v>
      </c>
      <c r="K44" s="6">
        <f>[1]Blades!P105*$Q$8</f>
        <v>0</v>
      </c>
      <c r="L44" s="6">
        <v>0</v>
      </c>
      <c r="M44" s="6">
        <v>0</v>
      </c>
    </row>
    <row r="45" spans="1:13" x14ac:dyDescent="0.25">
      <c r="A45" s="6">
        <f>[1]Blades!B106</f>
        <v>0.93008130081300822</v>
      </c>
      <c r="B45" s="6">
        <f>[1]Blades!D106</f>
        <v>0.40435128310770957</v>
      </c>
      <c r="C45" s="6">
        <f>[1]Blades!D106</f>
        <v>0.40435128310770957</v>
      </c>
      <c r="D45" s="6">
        <f>[1]Blades!E106</f>
        <v>68.771699999999996</v>
      </c>
      <c r="E45" s="6">
        <f>[1]Blades!K106*$Q$5</f>
        <v>3.2273566365597299E-22</v>
      </c>
      <c r="F45" s="6">
        <f>[1]Blades!L106*$Q$5</f>
        <v>4.9903844980743819E-20</v>
      </c>
      <c r="G45" s="6">
        <f>[1]Blades!F106</f>
        <v>26522000</v>
      </c>
      <c r="H45" s="6">
        <f>[1]Blades!G106</f>
        <v>281417000</v>
      </c>
      <c r="I45" s="6">
        <f>[1]Blades!H106*$Q$6</f>
        <v>5.3305900000000002E+26</v>
      </c>
      <c r="J45" s="6">
        <f>[1]Blades!I106*$Q$7</f>
        <v>2.5113290322199897E+27</v>
      </c>
      <c r="K45" s="6">
        <f>[1]Blades!P106*$Q$8</f>
        <v>0</v>
      </c>
      <c r="L45" s="6">
        <v>0</v>
      </c>
      <c r="M45" s="6">
        <v>0</v>
      </c>
    </row>
    <row r="46" spans="1:13" x14ac:dyDescent="0.25">
      <c r="A46" s="6">
        <f>[1]Blades!B107</f>
        <v>0.93821138211382116</v>
      </c>
      <c r="B46" s="6">
        <f>[1]Blades!D107</f>
        <v>0.31935128310770955</v>
      </c>
      <c r="C46" s="6">
        <f>[1]Blades!D107</f>
        <v>0.31935128310770955</v>
      </c>
      <c r="D46" s="6">
        <f>[1]Blades!E107</f>
        <v>66.264099999999999</v>
      </c>
      <c r="E46" s="6">
        <f>[1]Blades!K107*$Q$5</f>
        <v>2.7161688782275598E-22</v>
      </c>
      <c r="F46" s="6">
        <f>[1]Blades!L107*$Q$5</f>
        <v>4.4165155104646839E-20</v>
      </c>
      <c r="G46" s="6">
        <f>[1]Blades!F107</f>
        <v>23836600</v>
      </c>
      <c r="H46" s="6">
        <f>[1]Blades!G107</f>
        <v>261707000</v>
      </c>
      <c r="I46" s="6">
        <f>[1]Blades!H107*$Q$6</f>
        <v>4.9351599999999998E+26</v>
      </c>
      <c r="J46" s="6">
        <f>[1]Blades!I107*$Q$7</f>
        <v>2.2218385996234798E+27</v>
      </c>
      <c r="K46" s="6">
        <f>[1]Blades!P107*$Q$8</f>
        <v>0</v>
      </c>
      <c r="L46" s="6">
        <v>0</v>
      </c>
      <c r="M46" s="6">
        <v>0</v>
      </c>
    </row>
    <row r="47" spans="1:13" x14ac:dyDescent="0.25">
      <c r="A47" s="6">
        <f>[1]Blades!B108</f>
        <v>0.9463577235772358</v>
      </c>
      <c r="B47" s="6">
        <f>[1]Blades!D108</f>
        <v>0.25317190224467084</v>
      </c>
      <c r="C47" s="6">
        <f>[1]Blades!D108</f>
        <v>0.25317190224467084</v>
      </c>
      <c r="D47" s="6">
        <f>[1]Blades!E108</f>
        <v>59.339700000000001</v>
      </c>
      <c r="E47" s="6">
        <f>[1]Blades!K108*$Q$5</f>
        <v>2.0440960081920002E-22</v>
      </c>
      <c r="F47" s="6">
        <f>[1]Blades!L108*$Q$5</f>
        <v>2.2463363409497322E-20</v>
      </c>
      <c r="G47" s="6">
        <f>[1]Blades!F108</f>
        <v>19631700</v>
      </c>
      <c r="H47" s="6">
        <f>[1]Blades!G108</f>
        <v>158814000</v>
      </c>
      <c r="I47" s="6">
        <f>[1]Blades!H108*$Q$6</f>
        <v>4.23806E+26</v>
      </c>
      <c r="J47" s="6">
        <f>[1]Blades!I108*$Q$7</f>
        <v>1.1333886505158263E+27</v>
      </c>
      <c r="K47" s="6">
        <f>[1]Blades!P108*$Q$8</f>
        <v>0</v>
      </c>
      <c r="L47" s="6">
        <v>0</v>
      </c>
      <c r="M47" s="6">
        <v>0</v>
      </c>
    </row>
    <row r="48" spans="1:13" x14ac:dyDescent="0.25">
      <c r="A48" s="6">
        <f>[1]Blades!B109</f>
        <v>0.95447154471544715</v>
      </c>
      <c r="B48" s="6">
        <f>[1]Blades!D109</f>
        <v>0.21572349699138749</v>
      </c>
      <c r="C48" s="6">
        <f>[1]Blades!D109</f>
        <v>0.21572349699138749</v>
      </c>
      <c r="D48" s="6">
        <f>[1]Blades!E109</f>
        <v>55.913600000000002</v>
      </c>
      <c r="E48" s="6">
        <f>[1]Blades!K109*$Q$5</f>
        <v>1.4299571296870398E-22</v>
      </c>
      <c r="F48" s="6">
        <f>[1]Blades!L109*$Q$5</f>
        <v>1.7070351619917823E-20</v>
      </c>
      <c r="G48" s="6">
        <f>[1]Blades!F109</f>
        <v>16002400</v>
      </c>
      <c r="H48" s="6">
        <f>[1]Blades!G109</f>
        <v>137880000</v>
      </c>
      <c r="I48" s="6">
        <f>[1]Blades!H109*$Q$6</f>
        <v>3.65886E+26</v>
      </c>
      <c r="J48" s="6">
        <f>[1]Blades!I109*$Q$7</f>
        <v>8.6066736664432626E+26</v>
      </c>
      <c r="K48" s="6">
        <f>[1]Blades!P109*$Q$8</f>
        <v>0</v>
      </c>
      <c r="L48" s="6">
        <v>0</v>
      </c>
      <c r="M48" s="6">
        <v>0</v>
      </c>
    </row>
    <row r="49" spans="1:49" x14ac:dyDescent="0.25">
      <c r="A49" s="6">
        <f>[1]Blades!B110</f>
        <v>0.9626016260162602</v>
      </c>
      <c r="B49" s="6">
        <f>[1]Blades!D110</f>
        <v>0.1782000448337891</v>
      </c>
      <c r="C49" s="6">
        <f>[1]Blades!D110</f>
        <v>0.1782000448337891</v>
      </c>
      <c r="D49" s="6">
        <f>[1]Blades!E110</f>
        <v>52.483899999999998</v>
      </c>
      <c r="E49" s="6">
        <f>[1]Blades!K110*$Q$5</f>
        <v>9.7045672297755999E-23</v>
      </c>
      <c r="F49" s="6">
        <f>[1]Blades!L110*$Q$5</f>
        <v>1.2789681415989974E-20</v>
      </c>
      <c r="G49" s="6">
        <f>[1]Blades!F110</f>
        <v>12825000</v>
      </c>
      <c r="H49" s="6">
        <f>[1]Blades!G110</f>
        <v>118794000</v>
      </c>
      <c r="I49" s="6">
        <f>[1]Blades!H110*$Q$6</f>
        <v>3.1268599999999997E+26</v>
      </c>
      <c r="J49" s="6">
        <f>[1]Blades!I110*$Q$7</f>
        <v>6.4433635441438651E+26</v>
      </c>
      <c r="K49" s="6">
        <f>[1]Blades!P110*$Q$8</f>
        <v>0</v>
      </c>
      <c r="L49" s="6">
        <v>0</v>
      </c>
      <c r="M49" s="6">
        <v>0</v>
      </c>
    </row>
    <row r="50" spans="1:49" x14ac:dyDescent="0.25">
      <c r="A50" s="6">
        <f>[1]Blades!B111</f>
        <v>0.97073170731707326</v>
      </c>
      <c r="B50" s="6">
        <f>[1]Blades!D111</f>
        <v>0.14032974848958041</v>
      </c>
      <c r="C50" s="6">
        <f>[1]Blades!D111</f>
        <v>0.14032974848958041</v>
      </c>
      <c r="D50" s="6">
        <f>[1]Blades!E111</f>
        <v>49.113599999999998</v>
      </c>
      <c r="E50" s="6">
        <f>[1]Blades!K111*$Q$5</f>
        <v>6.3648993878015993E-23</v>
      </c>
      <c r="F50" s="6">
        <f>[1]Blades!L111*$Q$5</f>
        <v>9.4721793539999991E-21</v>
      </c>
      <c r="G50" s="6">
        <f>[1]Blades!F111</f>
        <v>10082700</v>
      </c>
      <c r="H50" s="6">
        <f>[1]Blades!G111</f>
        <v>101626000</v>
      </c>
      <c r="I50" s="6">
        <f>[1]Blades!H111*$Q$6</f>
        <v>2.6432300000000001E+26</v>
      </c>
      <c r="J50" s="6">
        <f>[1]Blades!I111*$Q$7</f>
        <v>4.7679141739390081E+26</v>
      </c>
      <c r="K50" s="6">
        <f>[1]Blades!P111*$Q$8</f>
        <v>0</v>
      </c>
      <c r="L50" s="6">
        <v>0</v>
      </c>
      <c r="M50" s="6">
        <v>0</v>
      </c>
    </row>
    <row r="51" spans="1:49" x14ac:dyDescent="0.25">
      <c r="A51" s="6">
        <f>[1]Blades!B112</f>
        <v>0.9788617886178862</v>
      </c>
      <c r="B51" s="6">
        <f>[1]Blades!D112</f>
        <v>0.10107207539893077</v>
      </c>
      <c r="C51" s="6">
        <f>[1]Blades!D112</f>
        <v>0.10107207539893077</v>
      </c>
      <c r="D51" s="6">
        <f>[1]Blades!E112</f>
        <v>45.818199999999997</v>
      </c>
      <c r="E51" s="6">
        <f>[1]Blades!K112*$Q$5</f>
        <v>3.8042184347008E-23</v>
      </c>
      <c r="F51" s="6">
        <f>[1]Blades!L112*$Q$5</f>
        <v>6.7616819686097015E-21</v>
      </c>
      <c r="G51" s="6">
        <f>[1]Blades!F112</f>
        <v>7545940</v>
      </c>
      <c r="H51" s="6">
        <f>[1]Blades!G112</f>
        <v>85069700</v>
      </c>
      <c r="I51" s="6">
        <f>[1]Blades!H112*$Q$6</f>
        <v>2.17187E+26</v>
      </c>
      <c r="J51" s="6">
        <f>[1]Blades!I112*$Q$7</f>
        <v>3.399862076478355E+26</v>
      </c>
      <c r="K51" s="6">
        <f>[1]Blades!P112*$Q$8</f>
        <v>0</v>
      </c>
      <c r="L51" s="6">
        <v>0</v>
      </c>
      <c r="M51" s="6">
        <v>0</v>
      </c>
    </row>
    <row r="52" spans="1:49" x14ac:dyDescent="0.25">
      <c r="A52" s="6">
        <f>[1]Blades!B113</f>
        <v>0.98699186991869925</v>
      </c>
      <c r="B52" s="6">
        <f>[1]Blades!D113</f>
        <v>6.1814402308281155E-2</v>
      </c>
      <c r="C52" s="6">
        <f>[1]Blades!D113</f>
        <v>6.1814402308281155E-2</v>
      </c>
      <c r="D52" s="6">
        <f>[1]Blades!E113</f>
        <v>41.669199999999996</v>
      </c>
      <c r="E52" s="6">
        <f>[1]Blades!K113*$Q$5</f>
        <v>1.5337802898387997E-23</v>
      </c>
      <c r="F52" s="6">
        <f>[1]Blades!L113*$Q$5</f>
        <v>3.8580150880565277E-21</v>
      </c>
      <c r="G52" s="6">
        <f>[1]Blades!F113</f>
        <v>4604590</v>
      </c>
      <c r="H52" s="6">
        <f>[1]Blades!G113</f>
        <v>64256200</v>
      </c>
      <c r="I52" s="6">
        <f>[1]Blades!H113*$Q$6</f>
        <v>1.58095E+26</v>
      </c>
      <c r="J52" s="6">
        <f>[1]Blades!I113*$Q$7</f>
        <v>1.9366764454774579E+26</v>
      </c>
      <c r="K52" s="6">
        <f>[1]Blades!P113*$Q$8</f>
        <v>0</v>
      </c>
      <c r="L52" s="6">
        <v>0</v>
      </c>
      <c r="M52" s="6">
        <v>0</v>
      </c>
    </row>
    <row r="53" spans="1:49" x14ac:dyDescent="0.25">
      <c r="A53" s="6">
        <f>[1]Blades!B114</f>
        <v>0.99512195121951219</v>
      </c>
      <c r="B53" s="6">
        <f>[1]Blades!D114</f>
        <v>2.2954679223072108E-2</v>
      </c>
      <c r="C53" s="6">
        <f>[1]Blades!D114</f>
        <v>2.2954679223072108E-2</v>
      </c>
      <c r="D53" s="6">
        <f>[1]Blades!E114</f>
        <v>11.452500000000001</v>
      </c>
      <c r="E53" s="6">
        <f>[1]Blades!K114*$Q$5</f>
        <v>1.0758736181250002E-24</v>
      </c>
      <c r="F53" s="6">
        <f>[1]Blades!L114*$Q$5</f>
        <v>7.644792044781E-22</v>
      </c>
      <c r="G53" s="6">
        <f>[1]Blades!F114</f>
        <v>245089</v>
      </c>
      <c r="H53" s="6">
        <f>[1]Blades!G114</f>
        <v>6608270</v>
      </c>
      <c r="I53" s="6">
        <f>[1]Blades!H114*$Q$6</f>
        <v>2.5369000000000002E+25</v>
      </c>
      <c r="J53" s="6">
        <f>[1]Blades!I114*$Q$7</f>
        <v>3.8277753904811251E+25</v>
      </c>
      <c r="K53" s="6">
        <f>[1]Blades!P114*$Q$8</f>
        <v>0</v>
      </c>
      <c r="L53" s="6">
        <v>0</v>
      </c>
      <c r="M53" s="6">
        <v>0</v>
      </c>
    </row>
    <row r="54" spans="1:49" x14ac:dyDescent="0.25">
      <c r="A54" s="6">
        <f>[1]Blades!B115</f>
        <v>1</v>
      </c>
      <c r="B54" s="6">
        <f>[1]Blades!D115</f>
        <v>0</v>
      </c>
      <c r="C54" s="6">
        <f>[1]Blades!D115</f>
        <v>0</v>
      </c>
      <c r="D54" s="6">
        <f>[1]Blades!E115</f>
        <v>10.319220000000012</v>
      </c>
      <c r="E54" s="6">
        <f>[1]Blades!K115*$Q$5</f>
        <v>5.4816759932429193E-25</v>
      </c>
      <c r="F54" s="6">
        <f>[1]Blades!L115*$Q$5</f>
        <v>4.5081382577771765E-22</v>
      </c>
      <c r="G54" s="6">
        <f>[1]Blades!F115</f>
        <v>174577.00000000067</v>
      </c>
      <c r="H54" s="6">
        <f>[1]Blades!G115</f>
        <v>5012750.0000000149</v>
      </c>
      <c r="I54" s="6">
        <f>[1]Blades!H115*$Q$6</f>
        <v>1.8654640000000064E+25</v>
      </c>
      <c r="J54" s="6">
        <f>[1]Blades!I115*$Q$7</f>
        <v>2.2568099668852098E+25</v>
      </c>
      <c r="K54" s="6">
        <f>[1]Blades!P115*$Q$8</f>
        <v>0</v>
      </c>
      <c r="L54" s="6">
        <v>0</v>
      </c>
      <c r="M54" s="6">
        <v>0</v>
      </c>
    </row>
    <row r="57" spans="1:4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4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1" spans="1:49" x14ac:dyDescent="0.25">
      <c r="A61" s="6"/>
    </row>
    <row r="62" spans="1:49" x14ac:dyDescent="0.25">
      <c r="A62" s="6"/>
    </row>
    <row r="63" spans="1:49" x14ac:dyDescent="0.25">
      <c r="A63" s="6"/>
    </row>
    <row r="64" spans="1:49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Input!B398</f>
        <v>0</v>
      </c>
      <c r="B2">
        <f>Input!C398</f>
        <v>0</v>
      </c>
      <c r="C2">
        <f>Input!D398</f>
        <v>0</v>
      </c>
      <c r="D2">
        <f>Input!E398</f>
        <v>0</v>
      </c>
      <c r="E2">
        <f>Input!F398</f>
        <v>0</v>
      </c>
      <c r="F2">
        <f>Input!G398</f>
        <v>0</v>
      </c>
      <c r="K2" t="s">
        <v>45</v>
      </c>
      <c r="L2" s="5">
        <f>Input!H394</f>
        <v>12.763999999999999</v>
      </c>
      <c r="M2" t="s">
        <v>46</v>
      </c>
    </row>
    <row r="3" spans="1:13" x14ac:dyDescent="0.25">
      <c r="A3">
        <f>Input!B399</f>
        <v>3.3E-3</v>
      </c>
      <c r="B3">
        <f>Input!C399</f>
        <v>-9.9999999999999995E-7</v>
      </c>
      <c r="C3">
        <f>Input!D399</f>
        <v>-4.4499999999999997E-4</v>
      </c>
      <c r="D3">
        <f>Input!E399</f>
        <v>0</v>
      </c>
      <c r="E3">
        <f>Input!F399</f>
        <v>-4.6999999999999997E-5</v>
      </c>
      <c r="F3">
        <f>Input!G399</f>
        <v>0</v>
      </c>
    </row>
    <row r="4" spans="1:13" x14ac:dyDescent="0.25">
      <c r="A4">
        <f>Input!B400</f>
        <v>1.95E-2</v>
      </c>
      <c r="B4">
        <f>Input!C400</f>
        <v>-2.4000000000000001E-5</v>
      </c>
      <c r="C4">
        <f>Input!D400</f>
        <v>-2.4599999999999999E-3</v>
      </c>
      <c r="D4">
        <f>Input!E400</f>
        <v>-3.0000000000000001E-6</v>
      </c>
      <c r="E4">
        <f>Input!F400</f>
        <v>-2.6699999999999998E-4</v>
      </c>
      <c r="F4">
        <f>Input!G400</f>
        <v>0</v>
      </c>
    </row>
    <row r="5" spans="1:13" x14ac:dyDescent="0.25">
      <c r="A5">
        <f>Input!B401</f>
        <v>3.5799999999999998E-2</v>
      </c>
      <c r="B5">
        <f>Input!C401</f>
        <v>-7.7999999999999999E-5</v>
      </c>
      <c r="C5">
        <f>Input!D401</f>
        <v>-4.2849999999999997E-3</v>
      </c>
      <c r="D5">
        <f>Input!E401</f>
        <v>-9.0000000000000002E-6</v>
      </c>
      <c r="E5">
        <f>Input!F401</f>
        <v>-4.8500000000000003E-4</v>
      </c>
      <c r="F5">
        <f>Input!G401</f>
        <v>0</v>
      </c>
    </row>
    <row r="6" spans="1:13" x14ac:dyDescent="0.25">
      <c r="A6">
        <f>Input!B402</f>
        <v>5.1999999999999998E-2</v>
      </c>
      <c r="B6">
        <f>Input!C402</f>
        <v>-1.6100000000000001E-4</v>
      </c>
      <c r="C6">
        <f>Input!D402</f>
        <v>-6.0870000000000004E-3</v>
      </c>
      <c r="D6">
        <f>Input!E402</f>
        <v>-1.8E-5</v>
      </c>
      <c r="E6">
        <f>Input!F402</f>
        <v>-7.3300000000000004E-4</v>
      </c>
      <c r="F6">
        <f>Input!G402</f>
        <v>0</v>
      </c>
    </row>
    <row r="7" spans="1:13" x14ac:dyDescent="0.25">
      <c r="A7">
        <f>Input!B403</f>
        <v>6.83E-2</v>
      </c>
      <c r="B7">
        <f>Input!C403</f>
        <v>-2.7300000000000002E-4</v>
      </c>
      <c r="C7">
        <f>Input!D403</f>
        <v>-8.0409999999999995E-3</v>
      </c>
      <c r="D7">
        <f>Input!E403</f>
        <v>-3.1999999999999999E-5</v>
      </c>
      <c r="E7">
        <f>Input!F403</f>
        <v>-1.029E-3</v>
      </c>
      <c r="F7">
        <f>Input!G403</f>
        <v>0</v>
      </c>
    </row>
    <row r="8" spans="1:13" x14ac:dyDescent="0.25">
      <c r="A8">
        <f>Input!B404</f>
        <v>8.4599999999999995E-2</v>
      </c>
      <c r="B8">
        <f>Input!C404</f>
        <v>-4.2000000000000002E-4</v>
      </c>
      <c r="C8">
        <f>Input!D404</f>
        <v>-1.0442E-2</v>
      </c>
      <c r="D8">
        <f>Input!E404</f>
        <v>-5.1999999999999997E-5</v>
      </c>
      <c r="E8">
        <f>Input!F404</f>
        <v>-1.4090000000000001E-3</v>
      </c>
      <c r="F8">
        <f>Input!G404</f>
        <v>0</v>
      </c>
    </row>
    <row r="9" spans="1:13" x14ac:dyDescent="0.25">
      <c r="A9">
        <f>Input!B405</f>
        <v>0.1008</v>
      </c>
      <c r="B9">
        <f>Input!C405</f>
        <v>-6.0800000000000003E-4</v>
      </c>
      <c r="C9">
        <f>Input!D405</f>
        <v>-1.3091E-2</v>
      </c>
      <c r="D9">
        <f>Input!E405</f>
        <v>-7.7999999999999999E-5</v>
      </c>
      <c r="E9">
        <f>Input!F405</f>
        <v>-1.8389999999999999E-3</v>
      </c>
      <c r="F9">
        <f>Input!G405</f>
        <v>0</v>
      </c>
    </row>
    <row r="10" spans="1:13" x14ac:dyDescent="0.25">
      <c r="A10">
        <f>Input!B406</f>
        <v>0.1171</v>
      </c>
      <c r="B10">
        <f>Input!C406</f>
        <v>-8.3600000000000005E-4</v>
      </c>
      <c r="C10">
        <f>Input!D406</f>
        <v>-1.5520000000000001E-2</v>
      </c>
      <c r="D10">
        <f>Input!E406</f>
        <v>-1.1E-4</v>
      </c>
      <c r="E10">
        <f>Input!F406</f>
        <v>-2.2369999999999998E-3</v>
      </c>
      <c r="F10">
        <f>Input!G406</f>
        <v>0</v>
      </c>
    </row>
    <row r="11" spans="1:13" x14ac:dyDescent="0.25">
      <c r="A11">
        <f>Input!B407</f>
        <v>0.1333</v>
      </c>
      <c r="B11">
        <f>Input!C407</f>
        <v>-1.1000000000000001E-3</v>
      </c>
      <c r="C11">
        <f>Input!D407</f>
        <v>-1.7609E-2</v>
      </c>
      <c r="D11">
        <f>Input!E407</f>
        <v>-1.4799999999999999E-4</v>
      </c>
      <c r="E11">
        <f>Input!F407</f>
        <v>-2.5699999999999998E-3</v>
      </c>
      <c r="F11">
        <f>Input!G407</f>
        <v>0</v>
      </c>
    </row>
    <row r="12" spans="1:13" x14ac:dyDescent="0.25">
      <c r="A12">
        <f>Input!B408</f>
        <v>0.14960000000000001</v>
      </c>
      <c r="B12">
        <f>Input!C408</f>
        <v>-1.392E-3</v>
      </c>
      <c r="C12">
        <f>Input!D408</f>
        <v>-1.9158000000000001E-2</v>
      </c>
      <c r="D12">
        <f>Input!E408</f>
        <v>-1.9100000000000001E-4</v>
      </c>
      <c r="E12">
        <f>Input!F408</f>
        <v>-2.8010000000000001E-3</v>
      </c>
      <c r="F12">
        <f>Input!G408</f>
        <v>0</v>
      </c>
    </row>
    <row r="13" spans="1:13" x14ac:dyDescent="0.25">
      <c r="A13">
        <f>Input!B409</f>
        <v>0.16589999999999999</v>
      </c>
      <c r="B13">
        <f>Input!C409</f>
        <v>-1.704E-3</v>
      </c>
      <c r="C13">
        <f>Input!D409</f>
        <v>-2.01E-2</v>
      </c>
      <c r="D13">
        <f>Input!E409</f>
        <v>-2.3699999999999999E-4</v>
      </c>
      <c r="E13">
        <f>Input!F409</f>
        <v>-2.9239999999999999E-3</v>
      </c>
      <c r="F13">
        <f>Input!G409</f>
        <v>0</v>
      </c>
    </row>
    <row r="14" spans="1:13" x14ac:dyDescent="0.25">
      <c r="A14">
        <f>Input!B410</f>
        <v>0.18210000000000001</v>
      </c>
      <c r="B14">
        <f>Input!C410</f>
        <v>-2.0270000000000002E-3</v>
      </c>
      <c r="C14">
        <f>Input!D410</f>
        <v>-2.0448000000000001E-2</v>
      </c>
      <c r="D14">
        <f>Input!E410</f>
        <v>-2.8299999999999999E-4</v>
      </c>
      <c r="E14">
        <f>Input!F410</f>
        <v>-2.941E-3</v>
      </c>
      <c r="F14">
        <f>Input!G410</f>
        <v>0</v>
      </c>
    </row>
    <row r="15" spans="1:13" x14ac:dyDescent="0.25">
      <c r="A15">
        <f>Input!B411</f>
        <v>0.19839999999999999</v>
      </c>
      <c r="B15">
        <f>Input!C411</f>
        <v>-2.3500000000000001E-3</v>
      </c>
      <c r="C15">
        <f>Input!D411</f>
        <v>-2.0074999999999999E-2</v>
      </c>
      <c r="D15">
        <f>Input!E411</f>
        <v>-3.2899999999999997E-4</v>
      </c>
      <c r="E15">
        <f>Input!F411</f>
        <v>-2.8240000000000001E-3</v>
      </c>
      <c r="F15">
        <f>Input!G411</f>
        <v>0</v>
      </c>
    </row>
    <row r="16" spans="1:13" x14ac:dyDescent="0.25">
      <c r="A16">
        <f>Input!B412</f>
        <v>0.2147</v>
      </c>
      <c r="B16">
        <f>Input!C412</f>
        <v>-2.66E-3</v>
      </c>
      <c r="C16">
        <f>Input!D412</f>
        <v>-1.8792E-2</v>
      </c>
      <c r="D16">
        <f>Input!E412</f>
        <v>-3.7199999999999999E-4</v>
      </c>
      <c r="E16">
        <f>Input!F412</f>
        <v>-2.5430000000000001E-3</v>
      </c>
      <c r="F16">
        <f>Input!G412</f>
        <v>0</v>
      </c>
    </row>
    <row r="17" spans="1:6" x14ac:dyDescent="0.25">
      <c r="A17">
        <f>Input!B413</f>
        <v>0.23089999999999999</v>
      </c>
      <c r="B17">
        <f>Input!C413</f>
        <v>-2.9399999999999999E-3</v>
      </c>
      <c r="C17">
        <f>Input!D413</f>
        <v>-1.6428999999999999E-2</v>
      </c>
      <c r="D17">
        <f>Input!E413</f>
        <v>-4.0900000000000002E-4</v>
      </c>
      <c r="E17">
        <f>Input!F413</f>
        <v>-2.0899999999999998E-3</v>
      </c>
      <c r="F17">
        <f>Input!G413</f>
        <v>0</v>
      </c>
    </row>
    <row r="18" spans="1:6" x14ac:dyDescent="0.25">
      <c r="A18">
        <f>Input!B414</f>
        <v>0.2472</v>
      </c>
      <c r="B18">
        <f>Input!C414</f>
        <v>-3.1740000000000002E-3</v>
      </c>
      <c r="C18">
        <f>Input!D414</f>
        <v>-1.2928E-2</v>
      </c>
      <c r="D18">
        <f>Input!E414</f>
        <v>-4.3800000000000002E-4</v>
      </c>
      <c r="E18">
        <f>Input!F414</f>
        <v>-1.4829999999999999E-3</v>
      </c>
      <c r="F18">
        <f>Input!G414</f>
        <v>0</v>
      </c>
    </row>
    <row r="19" spans="1:6" x14ac:dyDescent="0.25">
      <c r="A19">
        <f>Input!B415</f>
        <v>0.26340000000000002</v>
      </c>
      <c r="B19">
        <f>Input!C415</f>
        <v>-3.3440000000000002E-3</v>
      </c>
      <c r="C19">
        <f>Input!D415</f>
        <v>-8.43E-3</v>
      </c>
      <c r="D19">
        <f>Input!E415</f>
        <v>-4.55E-4</v>
      </c>
      <c r="E19">
        <f>Input!F415</f>
        <v>-7.54E-4</v>
      </c>
      <c r="F19">
        <f>Input!G415</f>
        <v>0</v>
      </c>
    </row>
    <row r="20" spans="1:6" x14ac:dyDescent="0.25">
      <c r="A20">
        <f>Input!B416</f>
        <v>0.29599999999999999</v>
      </c>
      <c r="B20">
        <f>Input!C416</f>
        <v>-3.4359999999999998E-3</v>
      </c>
      <c r="C20">
        <f>Input!D416</f>
        <v>2.9359999999999998E-3</v>
      </c>
      <c r="D20">
        <f>Input!E416</f>
        <v>-4.5199999999999998E-4</v>
      </c>
      <c r="E20">
        <f>Input!F416</f>
        <v>9.5399999999999999E-4</v>
      </c>
      <c r="F20">
        <f>Input!G416</f>
        <v>0</v>
      </c>
    </row>
    <row r="21" spans="1:6" x14ac:dyDescent="0.25">
      <c r="A21">
        <f>Input!B417</f>
        <v>0.32850000000000001</v>
      </c>
      <c r="B21">
        <f>Input!C417</f>
        <v>-3.13E-3</v>
      </c>
      <c r="C21">
        <f>Input!D417</f>
        <v>1.6246E-2</v>
      </c>
      <c r="D21">
        <f>Input!E417</f>
        <v>-3.9199999999999999E-4</v>
      </c>
      <c r="E21">
        <f>Input!F417</f>
        <v>2.8470000000000001E-3</v>
      </c>
      <c r="F21">
        <f>Input!G417</f>
        <v>0</v>
      </c>
    </row>
    <row r="22" spans="1:6" x14ac:dyDescent="0.25">
      <c r="A22">
        <f>Input!B418</f>
        <v>0.36099999999999999</v>
      </c>
      <c r="B22">
        <f>Input!C418</f>
        <v>-2.3939999999999999E-3</v>
      </c>
      <c r="C22">
        <f>Input!D418</f>
        <v>2.9701999999999999E-2</v>
      </c>
      <c r="D22">
        <f>Input!E418</f>
        <v>-2.7E-4</v>
      </c>
      <c r="E22">
        <f>Input!F418</f>
        <v>4.7590000000000002E-3</v>
      </c>
      <c r="F22">
        <f>Input!G418</f>
        <v>0</v>
      </c>
    </row>
    <row r="23" spans="1:6" x14ac:dyDescent="0.25">
      <c r="A23">
        <f>Input!B419</f>
        <v>0.39350000000000002</v>
      </c>
      <c r="B23">
        <f>Input!C419</f>
        <v>-1.255E-3</v>
      </c>
      <c r="C23">
        <f>Input!D419</f>
        <v>4.1231999999999998E-2</v>
      </c>
      <c r="D23">
        <f>Input!E419</f>
        <v>-9.0000000000000006E-5</v>
      </c>
      <c r="E23">
        <f>Input!F419</f>
        <v>6.4429999999999999E-3</v>
      </c>
      <c r="F23">
        <f>Input!G419</f>
        <v>0</v>
      </c>
    </row>
    <row r="24" spans="1:6" x14ac:dyDescent="0.25">
      <c r="A24">
        <f>Input!B420</f>
        <v>0.42599999999999999</v>
      </c>
      <c r="B24">
        <f>Input!C420</f>
        <v>1.9000000000000001E-4</v>
      </c>
      <c r="C24">
        <f>Input!D420</f>
        <v>4.8693E-2</v>
      </c>
      <c r="D24">
        <f>Input!E420</f>
        <v>1.34E-4</v>
      </c>
      <c r="E24">
        <f>Input!F420</f>
        <v>7.5269999999999998E-3</v>
      </c>
      <c r="F24">
        <f>Input!G420</f>
        <v>0</v>
      </c>
    </row>
    <row r="25" spans="1:6" x14ac:dyDescent="0.25">
      <c r="A25">
        <f>Input!B421</f>
        <v>0.45860000000000001</v>
      </c>
      <c r="B25">
        <f>Input!C421</f>
        <v>1.7700000000000001E-3</v>
      </c>
      <c r="C25">
        <f>Input!D421</f>
        <v>4.9307999999999998E-2</v>
      </c>
      <c r="D25">
        <f>Input!E421</f>
        <v>3.7599999999999998E-4</v>
      </c>
      <c r="E25">
        <f>Input!F421</f>
        <v>7.4929999999999997E-3</v>
      </c>
      <c r="F25">
        <f>Input!G421</f>
        <v>0</v>
      </c>
    </row>
    <row r="26" spans="1:6" x14ac:dyDescent="0.25">
      <c r="A26">
        <f>Input!B422</f>
        <v>0.49109999999999998</v>
      </c>
      <c r="B26">
        <f>Input!C422</f>
        <v>3.2049999999999999E-3</v>
      </c>
      <c r="C26">
        <f>Input!D422</f>
        <v>3.9593000000000003E-2</v>
      </c>
      <c r="D26">
        <f>Input!E422</f>
        <v>5.9100000000000005E-4</v>
      </c>
      <c r="E26">
        <f>Input!F422</f>
        <v>5.8259999999999996E-3</v>
      </c>
      <c r="F26">
        <f>Input!G422</f>
        <v>0</v>
      </c>
    </row>
    <row r="27" spans="1:6" x14ac:dyDescent="0.25">
      <c r="A27">
        <f>Input!B423</f>
        <v>0.52359999999999995</v>
      </c>
      <c r="B27">
        <f>Input!C423</f>
        <v>4.1279999999999997E-3</v>
      </c>
      <c r="C27">
        <f>Input!D423</f>
        <v>1.7416999999999998E-2</v>
      </c>
      <c r="D27">
        <f>Input!E423</f>
        <v>7.2499999999999995E-4</v>
      </c>
      <c r="E27">
        <f>Input!F423</f>
        <v>2.415E-3</v>
      </c>
      <c r="F27">
        <f>Input!G423</f>
        <v>0</v>
      </c>
    </row>
    <row r="28" spans="1:6" x14ac:dyDescent="0.25">
      <c r="A28">
        <f>Input!B424</f>
        <v>0.55610000000000004</v>
      </c>
      <c r="B28">
        <f>Input!C424</f>
        <v>4.1590000000000004E-3</v>
      </c>
      <c r="C28">
        <f>Input!D424</f>
        <v>-1.5431E-2</v>
      </c>
      <c r="D28">
        <f>Input!E424</f>
        <v>7.2800000000000002E-4</v>
      </c>
      <c r="E28">
        <f>Input!F424</f>
        <v>-2.1619999999999999E-3</v>
      </c>
      <c r="F28">
        <f>Input!G424</f>
        <v>0</v>
      </c>
    </row>
    <row r="29" spans="1:6" x14ac:dyDescent="0.25">
      <c r="A29">
        <f>Input!B425</f>
        <v>0.58860000000000001</v>
      </c>
      <c r="B29">
        <f>Input!C425</f>
        <v>3.0500000000000002E-3</v>
      </c>
      <c r="C29">
        <f>Input!D425</f>
        <v>-5.2703E-2</v>
      </c>
      <c r="D29">
        <f>Input!E425</f>
        <v>5.7899999999999998E-4</v>
      </c>
      <c r="E29">
        <f>Input!F425</f>
        <v>-6.973E-3</v>
      </c>
      <c r="F29">
        <f>Input!G425</f>
        <v>0</v>
      </c>
    </row>
    <row r="30" spans="1:6" x14ac:dyDescent="0.25">
      <c r="A30">
        <f>Input!B426</f>
        <v>0.62119999999999997</v>
      </c>
      <c r="B30">
        <f>Input!C426</f>
        <v>8.3000000000000001E-4</v>
      </c>
      <c r="C30">
        <f>Input!D426</f>
        <v>-8.3441000000000001E-2</v>
      </c>
      <c r="D30">
        <f>Input!E426</f>
        <v>2.9E-4</v>
      </c>
      <c r="E30">
        <f>Input!F426</f>
        <v>-1.0789999999999999E-2</v>
      </c>
      <c r="F30">
        <f>Input!G426</f>
        <v>0</v>
      </c>
    </row>
    <row r="31" spans="1:6" x14ac:dyDescent="0.25">
      <c r="A31">
        <f>Input!B427</f>
        <v>0.65369999999999995</v>
      </c>
      <c r="B31">
        <f>Input!C427</f>
        <v>-2.0569999999999998E-3</v>
      </c>
      <c r="C31">
        <f>Input!D427</f>
        <v>-9.3292E-2</v>
      </c>
      <c r="D31">
        <f>Input!E427</f>
        <v>-8.6000000000000003E-5</v>
      </c>
      <c r="E31">
        <f>Input!F427</f>
        <v>-1.2351000000000001E-2</v>
      </c>
      <c r="F31">
        <f>Input!G427</f>
        <v>0</v>
      </c>
    </row>
    <row r="32" spans="1:6" x14ac:dyDescent="0.25">
      <c r="A32">
        <f>Input!B428</f>
        <v>0.68620000000000003</v>
      </c>
      <c r="B32">
        <f>Input!C428</f>
        <v>-4.7039999999999998E-3</v>
      </c>
      <c r="C32">
        <f>Input!D428</f>
        <v>-6.8129999999999996E-2</v>
      </c>
      <c r="D32">
        <f>Input!E428</f>
        <v>-4.6200000000000001E-4</v>
      </c>
      <c r="E32">
        <f>Input!F428</f>
        <v>-1.0895E-2</v>
      </c>
      <c r="F32">
        <f>Input!G428</f>
        <v>0</v>
      </c>
    </row>
    <row r="33" spans="1:6" x14ac:dyDescent="0.25">
      <c r="A33">
        <f>Input!B429</f>
        <v>0.71870000000000001</v>
      </c>
      <c r="B33">
        <f>Input!C429</f>
        <v>-5.9439999999999996E-3</v>
      </c>
      <c r="C33">
        <f>Input!D429</f>
        <v>-7.7060000000000002E-3</v>
      </c>
      <c r="D33">
        <f>Input!E429</f>
        <v>-7.45E-4</v>
      </c>
      <c r="E33">
        <f>Input!F429</f>
        <v>-6.7879999999999998E-3</v>
      </c>
      <c r="F33">
        <f>Input!G429</f>
        <v>0</v>
      </c>
    </row>
    <row r="34" spans="1:6" x14ac:dyDescent="0.25">
      <c r="A34">
        <f>Input!B430</f>
        <v>0.75119999999999998</v>
      </c>
      <c r="B34">
        <f>Input!C430</f>
        <v>-5.0099999999999997E-3</v>
      </c>
      <c r="C34">
        <f>Input!D430</f>
        <v>6.4452999999999996E-2</v>
      </c>
      <c r="D34">
        <f>Input!E430</f>
        <v>-8.7500000000000002E-4</v>
      </c>
      <c r="E34">
        <f>Input!F430</f>
        <v>-1.4059999999999999E-3</v>
      </c>
      <c r="F34">
        <f>Input!G430</f>
        <v>0</v>
      </c>
    </row>
    <row r="35" spans="1:6" x14ac:dyDescent="0.25">
      <c r="A35">
        <f>Input!B431</f>
        <v>0.78380000000000005</v>
      </c>
      <c r="B35">
        <f>Input!C431</f>
        <v>-1.931E-3</v>
      </c>
      <c r="C35">
        <f>Input!D431</f>
        <v>0.123183</v>
      </c>
      <c r="D35">
        <f>Input!E431</f>
        <v>-8.2799999999999996E-4</v>
      </c>
      <c r="E35">
        <f>Input!F431</f>
        <v>4.1380000000000002E-3</v>
      </c>
      <c r="F35">
        <f>Input!G431</f>
        <v>0</v>
      </c>
    </row>
    <row r="36" spans="1:6" x14ac:dyDescent="0.25">
      <c r="A36">
        <f>Input!B432</f>
        <v>0.81630000000000003</v>
      </c>
      <c r="B36">
        <f>Input!C432</f>
        <v>2.405E-3</v>
      </c>
      <c r="C36">
        <f>Input!D432</f>
        <v>0.13994500000000001</v>
      </c>
      <c r="D36">
        <f>Input!E432</f>
        <v>-6.1600000000000001E-4</v>
      </c>
      <c r="E36">
        <f>Input!F432</f>
        <v>8.8369999999999994E-3</v>
      </c>
      <c r="F36">
        <f>Input!G432</f>
        <v>0</v>
      </c>
    </row>
    <row r="37" spans="1:6" x14ac:dyDescent="0.25">
      <c r="A37">
        <f>Input!B433</f>
        <v>0.8488</v>
      </c>
      <c r="B37">
        <f>Input!C433</f>
        <v>6.2179999999999996E-3</v>
      </c>
      <c r="C37">
        <f>Input!D433</f>
        <v>9.0242000000000003E-2</v>
      </c>
      <c r="D37">
        <f>Input!E433</f>
        <v>-2.7700000000000001E-4</v>
      </c>
      <c r="E37">
        <f>Input!F433</f>
        <v>1.2120000000000001E-2</v>
      </c>
      <c r="F37">
        <f>Input!G433</f>
        <v>0</v>
      </c>
    </row>
    <row r="38" spans="1:6" x14ac:dyDescent="0.25">
      <c r="A38">
        <f>Input!B434</f>
        <v>0.88129999999999997</v>
      </c>
      <c r="B38">
        <f>Input!C434</f>
        <v>7.3699999999999998E-3</v>
      </c>
      <c r="C38">
        <f>Input!D434</f>
        <v>-2.1484E-2</v>
      </c>
      <c r="D38">
        <f>Input!E434</f>
        <v>1.3799999999999999E-4</v>
      </c>
      <c r="E38">
        <f>Input!F434</f>
        <v>1.3861999999999999E-2</v>
      </c>
      <c r="F38">
        <f>Input!G434</f>
        <v>0</v>
      </c>
    </row>
    <row r="39" spans="1:6" x14ac:dyDescent="0.25">
      <c r="A39">
        <f>Input!B435</f>
        <v>0.89759999999999995</v>
      </c>
      <c r="B39">
        <f>Input!C435</f>
        <v>6.476E-3</v>
      </c>
      <c r="C39">
        <f>Input!D435</f>
        <v>-9.0158000000000002E-2</v>
      </c>
      <c r="D39">
        <f>Input!E435</f>
        <v>3.6299999999999999E-4</v>
      </c>
      <c r="E39">
        <f>Input!F435</f>
        <v>1.4474000000000001E-2</v>
      </c>
      <c r="F39">
        <f>Input!G435</f>
        <v>0</v>
      </c>
    </row>
    <row r="40" spans="1:6" x14ac:dyDescent="0.25">
      <c r="A40">
        <f>Input!B436</f>
        <v>0.91379999999999995</v>
      </c>
      <c r="B40">
        <f>Input!C436</f>
        <v>4.4889999999999999E-3</v>
      </c>
      <c r="C40">
        <f>Input!D436</f>
        <v>-0.15784999999999999</v>
      </c>
      <c r="D40">
        <f>Input!E436</f>
        <v>5.9800000000000001E-4</v>
      </c>
      <c r="E40">
        <f>Input!F436</f>
        <v>1.5094E-2</v>
      </c>
      <c r="F40">
        <f>Input!G436</f>
        <v>0</v>
      </c>
    </row>
    <row r="41" spans="1:6" x14ac:dyDescent="0.25">
      <c r="A41">
        <f>Input!B437</f>
        <v>0.93010000000000004</v>
      </c>
      <c r="B41">
        <f>Input!C437</f>
        <v>1.487E-3</v>
      </c>
      <c r="C41">
        <f>Input!D437</f>
        <v>-0.21710699999999999</v>
      </c>
      <c r="D41">
        <f>Input!E437</f>
        <v>8.4199999999999998E-4</v>
      </c>
      <c r="E41">
        <f>Input!F437</f>
        <v>1.5698E-2</v>
      </c>
      <c r="F41">
        <f>Input!G437</f>
        <v>0</v>
      </c>
    </row>
    <row r="42" spans="1:6" x14ac:dyDescent="0.25">
      <c r="A42">
        <f>Input!B438</f>
        <v>0.93820000000000003</v>
      </c>
      <c r="B42">
        <f>Input!C438</f>
        <v>-3.39E-4</v>
      </c>
      <c r="C42">
        <f>Input!D438</f>
        <v>-0.24204500000000001</v>
      </c>
      <c r="D42">
        <f>Input!E438</f>
        <v>9.68E-4</v>
      </c>
      <c r="E42">
        <f>Input!F438</f>
        <v>1.5968E-2</v>
      </c>
      <c r="F42">
        <f>Input!G438</f>
        <v>0</v>
      </c>
    </row>
    <row r="43" spans="1:6" x14ac:dyDescent="0.25">
      <c r="A43">
        <f>Input!B439</f>
        <v>0.94640000000000002</v>
      </c>
      <c r="B43">
        <f>Input!C439</f>
        <v>-2.3570000000000002E-3</v>
      </c>
      <c r="C43">
        <f>Input!D439</f>
        <v>-0.26451400000000003</v>
      </c>
      <c r="D43">
        <f>Input!E439</f>
        <v>1.096E-3</v>
      </c>
      <c r="E43">
        <f>Input!F439</f>
        <v>1.6278999999999998E-2</v>
      </c>
      <c r="F43">
        <f>Input!G439</f>
        <v>0</v>
      </c>
    </row>
    <row r="44" spans="1:6" x14ac:dyDescent="0.25">
      <c r="A44">
        <f>Input!B440</f>
        <v>0.95450000000000002</v>
      </c>
      <c r="B44">
        <f>Input!C440</f>
        <v>-4.5360000000000001E-3</v>
      </c>
      <c r="C44">
        <f>Input!D440</f>
        <v>-0.28453600000000001</v>
      </c>
      <c r="D44">
        <f>Input!E440</f>
        <v>1.227E-3</v>
      </c>
      <c r="E44">
        <f>Input!F440</f>
        <v>1.6631E-2</v>
      </c>
      <c r="F44">
        <f>Input!G440</f>
        <v>0</v>
      </c>
    </row>
    <row r="45" spans="1:6" x14ac:dyDescent="0.25">
      <c r="A45">
        <f>Input!B441</f>
        <v>0.96260000000000001</v>
      </c>
      <c r="B45">
        <f>Input!C441</f>
        <v>-6.8659999999999997E-3</v>
      </c>
      <c r="C45">
        <f>Input!D441</f>
        <v>-0.30139899999999997</v>
      </c>
      <c r="D45">
        <f>Input!E441</f>
        <v>1.3600000000000001E-3</v>
      </c>
      <c r="E45">
        <f>Input!F441</f>
        <v>1.6913999999999998E-2</v>
      </c>
      <c r="F45">
        <f>Input!G441</f>
        <v>0</v>
      </c>
    </row>
    <row r="46" spans="1:6" x14ac:dyDescent="0.25">
      <c r="A46">
        <f>Input!B442</f>
        <v>0.97070000000000001</v>
      </c>
      <c r="B46">
        <f>Input!C442</f>
        <v>-9.3139999999999994E-3</v>
      </c>
      <c r="C46">
        <f>Input!D442</f>
        <v>-0.31433699999999998</v>
      </c>
      <c r="D46">
        <f>Input!E442</f>
        <v>1.495E-3</v>
      </c>
      <c r="E46">
        <f>Input!F442</f>
        <v>1.712E-2</v>
      </c>
      <c r="F46">
        <f>Input!G442</f>
        <v>0</v>
      </c>
    </row>
    <row r="47" spans="1:6" x14ac:dyDescent="0.25">
      <c r="A47">
        <f>Input!B443</f>
        <v>0.97889999999999999</v>
      </c>
      <c r="B47">
        <f>Input!C443</f>
        <v>-1.1847999999999999E-2</v>
      </c>
      <c r="C47">
        <f>Input!D443</f>
        <v>-0.32297300000000001</v>
      </c>
      <c r="D47">
        <f>Input!E443</f>
        <v>1.632E-3</v>
      </c>
      <c r="E47">
        <f>Input!F443</f>
        <v>1.7249E-2</v>
      </c>
      <c r="F47">
        <f>Input!G443</f>
        <v>0</v>
      </c>
    </row>
    <row r="48" spans="1:6" x14ac:dyDescent="0.25">
      <c r="A48">
        <f>Input!B444</f>
        <v>0.98699999999999999</v>
      </c>
      <c r="B48">
        <f>Input!C444</f>
        <v>-1.4434000000000001E-2</v>
      </c>
      <c r="C48">
        <f>Input!D444</f>
        <v>-0.32774799999999998</v>
      </c>
      <c r="D48">
        <f>Input!E444</f>
        <v>1.769E-3</v>
      </c>
      <c r="E48">
        <f>Input!F444</f>
        <v>1.7314E-2</v>
      </c>
      <c r="F48">
        <f>Input!G444</f>
        <v>0</v>
      </c>
    </row>
    <row r="49" spans="1:6" x14ac:dyDescent="0.25">
      <c r="A49">
        <f>Input!B445</f>
        <v>0.99509999999999998</v>
      </c>
      <c r="B49">
        <f>Input!C445</f>
        <v>-1.7049000000000002E-2</v>
      </c>
      <c r="C49">
        <f>Input!D445</f>
        <v>-0.33032899999999998</v>
      </c>
      <c r="D49">
        <f>Input!E445</f>
        <v>1.9059999999999999E-3</v>
      </c>
      <c r="E49">
        <f>Input!F445</f>
        <v>1.7344999999999999E-2</v>
      </c>
      <c r="F49">
        <f>Input!G445</f>
        <v>0</v>
      </c>
    </row>
    <row r="50" spans="1:6" x14ac:dyDescent="0.25">
      <c r="A50">
        <f>Input!B446</f>
        <v>1</v>
      </c>
      <c r="B50">
        <f>Input!C446</f>
        <v>-1.8626E-2</v>
      </c>
      <c r="C50">
        <f>Input!D446</f>
        <v>-0.33155200000000001</v>
      </c>
      <c r="D50">
        <f>Input!E446</f>
        <v>1.9889999999999999E-3</v>
      </c>
      <c r="E50">
        <f>Input!F446</f>
        <v>1.7353E-2</v>
      </c>
      <c r="F50">
        <f>Input!G446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I20" sqref="I20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Input!B453</f>
        <v>0</v>
      </c>
      <c r="B2">
        <f>Input!C453</f>
        <v>0</v>
      </c>
      <c r="C2">
        <f>Input!D453</f>
        <v>0</v>
      </c>
      <c r="D2">
        <f>Input!E453</f>
        <v>0</v>
      </c>
      <c r="E2">
        <f>Input!F453</f>
        <v>0</v>
      </c>
      <c r="F2">
        <f>Input!G453</f>
        <v>0</v>
      </c>
      <c r="K2" t="s">
        <v>45</v>
      </c>
      <c r="L2" s="5">
        <f>Input!H449</f>
        <v>17.126999999999999</v>
      </c>
      <c r="M2" t="s">
        <v>46</v>
      </c>
    </row>
    <row r="3" spans="1:13" x14ac:dyDescent="0.25">
      <c r="A3">
        <f>Input!B454</f>
        <v>3.3E-3</v>
      </c>
      <c r="B3">
        <f>Input!C454</f>
        <v>0</v>
      </c>
      <c r="C3">
        <f>Input!D454</f>
        <v>-1.5300000000000001E-4</v>
      </c>
      <c r="D3">
        <f>Input!E454</f>
        <v>1.9999999999999999E-6</v>
      </c>
      <c r="E3">
        <f>Input!F454</f>
        <v>1.433E-3</v>
      </c>
      <c r="F3">
        <f>Input!G454</f>
        <v>0</v>
      </c>
    </row>
    <row r="4" spans="1:13" x14ac:dyDescent="0.25">
      <c r="A4">
        <f>Input!B455</f>
        <v>1.95E-2</v>
      </c>
      <c r="B4">
        <f>Input!C455</f>
        <v>-7.9999999999999996E-6</v>
      </c>
      <c r="C4">
        <f>Input!D455</f>
        <v>-8.2100000000000001E-4</v>
      </c>
      <c r="D4">
        <f>Input!E455</f>
        <v>7.7000000000000001E-5</v>
      </c>
      <c r="E4">
        <f>Input!F455</f>
        <v>7.809E-3</v>
      </c>
      <c r="F4">
        <f>Input!G455</f>
        <v>0</v>
      </c>
    </row>
    <row r="5" spans="1:13" x14ac:dyDescent="0.25">
      <c r="A5">
        <f>Input!B456</f>
        <v>3.5799999999999998E-2</v>
      </c>
      <c r="B5">
        <f>Input!C456</f>
        <v>-2.5000000000000001E-5</v>
      </c>
      <c r="C5">
        <f>Input!D456</f>
        <v>-1.3190000000000001E-3</v>
      </c>
      <c r="D5">
        <f>Input!E456</f>
        <v>2.4399999999999999E-4</v>
      </c>
      <c r="E5">
        <f>Input!F456</f>
        <v>1.3146E-2</v>
      </c>
      <c r="F5">
        <f>Input!G456</f>
        <v>0</v>
      </c>
    </row>
    <row r="6" spans="1:13" x14ac:dyDescent="0.25">
      <c r="A6">
        <f>Input!B457</f>
        <v>5.1999999999999998E-2</v>
      </c>
      <c r="B6">
        <f>Input!C457</f>
        <v>-4.8999999999999998E-5</v>
      </c>
      <c r="C6">
        <f>Input!D457</f>
        <v>-1.632E-3</v>
      </c>
      <c r="D6">
        <f>Input!E457</f>
        <v>4.8999999999999998E-4</v>
      </c>
      <c r="E6">
        <f>Input!F457</f>
        <v>1.7666000000000001E-2</v>
      </c>
      <c r="F6">
        <f>Input!G457</f>
        <v>0</v>
      </c>
    </row>
    <row r="7" spans="1:13" x14ac:dyDescent="0.25">
      <c r="A7">
        <f>Input!B458</f>
        <v>6.83E-2</v>
      </c>
      <c r="B7">
        <f>Input!C458</f>
        <v>-7.6000000000000004E-5</v>
      </c>
      <c r="C7">
        <f>Input!D458</f>
        <v>-1.825E-3</v>
      </c>
      <c r="D7">
        <f>Input!E458</f>
        <v>8.0500000000000005E-4</v>
      </c>
      <c r="E7">
        <f>Input!F458</f>
        <v>2.1913999999999999E-2</v>
      </c>
      <c r="F7">
        <f>Input!G458</f>
        <v>0</v>
      </c>
    </row>
    <row r="8" spans="1:13" x14ac:dyDescent="0.25">
      <c r="A8">
        <f>Input!B459</f>
        <v>8.4599999999999995E-2</v>
      </c>
      <c r="B8">
        <f>Input!C459</f>
        <v>-1.06E-4</v>
      </c>
      <c r="C8">
        <f>Input!D459</f>
        <v>-1.967E-3</v>
      </c>
      <c r="D8">
        <f>Input!E459</f>
        <v>1.1919999999999999E-3</v>
      </c>
      <c r="E8">
        <f>Input!F459</f>
        <v>2.6601E-2</v>
      </c>
      <c r="F8">
        <f>Input!G459</f>
        <v>0</v>
      </c>
    </row>
    <row r="9" spans="1:13" x14ac:dyDescent="0.25">
      <c r="A9">
        <f>Input!B460</f>
        <v>0.1008</v>
      </c>
      <c r="B9">
        <f>Input!C460</f>
        <v>-1.3899999999999999E-4</v>
      </c>
      <c r="C9">
        <f>Input!D460</f>
        <v>-2.0639999999999999E-3</v>
      </c>
      <c r="D9">
        <f>Input!E460</f>
        <v>1.652E-3</v>
      </c>
      <c r="E9">
        <f>Input!F460</f>
        <v>3.1203000000000002E-2</v>
      </c>
      <c r="F9">
        <f>Input!G460</f>
        <v>0</v>
      </c>
    </row>
    <row r="10" spans="1:13" x14ac:dyDescent="0.25">
      <c r="A10">
        <f>Input!B461</f>
        <v>0.1171</v>
      </c>
      <c r="B10">
        <f>Input!C461</f>
        <v>-1.7200000000000001E-4</v>
      </c>
      <c r="C10">
        <f>Input!D461</f>
        <v>-2.1310000000000001E-3</v>
      </c>
      <c r="D10">
        <f>Input!E461</f>
        <v>2.1779999999999998E-3</v>
      </c>
      <c r="E10">
        <f>Input!F461</f>
        <v>3.4805999999999997E-2</v>
      </c>
      <c r="F10">
        <f>Input!G461</f>
        <v>0</v>
      </c>
    </row>
    <row r="11" spans="1:13" x14ac:dyDescent="0.25">
      <c r="A11">
        <f>Input!B462</f>
        <v>0.1333</v>
      </c>
      <c r="B11">
        <f>Input!C462</f>
        <v>-2.0599999999999999E-4</v>
      </c>
      <c r="C11">
        <f>Input!D462</f>
        <v>-2.225E-3</v>
      </c>
      <c r="D11">
        <f>Input!E462</f>
        <v>2.7529999999999998E-3</v>
      </c>
      <c r="E11">
        <f>Input!F462</f>
        <v>3.7241999999999997E-2</v>
      </c>
      <c r="F11">
        <f>Input!G462</f>
        <v>0</v>
      </c>
    </row>
    <row r="12" spans="1:13" x14ac:dyDescent="0.25">
      <c r="A12">
        <f>Input!B463</f>
        <v>0.14960000000000001</v>
      </c>
      <c r="B12">
        <f>Input!C463</f>
        <v>-2.43E-4</v>
      </c>
      <c r="C12">
        <f>Input!D463</f>
        <v>-2.3470000000000001E-3</v>
      </c>
      <c r="D12">
        <f>Input!E463</f>
        <v>3.3530000000000001E-3</v>
      </c>
      <c r="E12">
        <f>Input!F463</f>
        <v>3.8142000000000002E-2</v>
      </c>
      <c r="F12">
        <f>Input!G463</f>
        <v>0</v>
      </c>
    </row>
    <row r="13" spans="1:13" x14ac:dyDescent="0.25">
      <c r="A13">
        <f>Input!B464</f>
        <v>0.16589999999999999</v>
      </c>
      <c r="B13">
        <f>Input!C464</f>
        <v>-2.81E-4</v>
      </c>
      <c r="C13">
        <f>Input!D464</f>
        <v>-2.5010000000000002E-3</v>
      </c>
      <c r="D13">
        <f>Input!E464</f>
        <v>3.9550000000000002E-3</v>
      </c>
      <c r="E13">
        <f>Input!F464</f>
        <v>3.7471999999999998E-2</v>
      </c>
      <c r="F13">
        <f>Input!G464</f>
        <v>0</v>
      </c>
    </row>
    <row r="14" spans="1:13" x14ac:dyDescent="0.25">
      <c r="A14">
        <f>Input!B465</f>
        <v>0.18210000000000001</v>
      </c>
      <c r="B14">
        <f>Input!C465</f>
        <v>-3.2299999999999999E-4</v>
      </c>
      <c r="C14">
        <f>Input!D465</f>
        <v>-2.751E-3</v>
      </c>
      <c r="D14">
        <f>Input!E465</f>
        <v>4.535E-3</v>
      </c>
      <c r="E14">
        <f>Input!F465</f>
        <v>3.5413E-2</v>
      </c>
      <c r="F14">
        <f>Input!G465</f>
        <v>0</v>
      </c>
    </row>
    <row r="15" spans="1:13" x14ac:dyDescent="0.25">
      <c r="A15">
        <f>Input!B466</f>
        <v>0.19839999999999999</v>
      </c>
      <c r="B15">
        <f>Input!C466</f>
        <v>-3.6999999999999999E-4</v>
      </c>
      <c r="C15">
        <f>Input!D466</f>
        <v>-3.1649999999999998E-3</v>
      </c>
      <c r="D15">
        <f>Input!E466</f>
        <v>5.0720000000000001E-3</v>
      </c>
      <c r="E15">
        <f>Input!F466</f>
        <v>3.2072000000000003E-2</v>
      </c>
      <c r="F15">
        <f>Input!G466</f>
        <v>0</v>
      </c>
    </row>
    <row r="16" spans="1:13" x14ac:dyDescent="0.25">
      <c r="A16">
        <f>Input!B467</f>
        <v>0.2147</v>
      </c>
      <c r="B16">
        <f>Input!C467</f>
        <v>-4.2400000000000001E-4</v>
      </c>
      <c r="C16">
        <f>Input!D467</f>
        <v>-3.6359999999999999E-3</v>
      </c>
      <c r="D16">
        <f>Input!E467</f>
        <v>5.5449999999999996E-3</v>
      </c>
      <c r="E16">
        <f>Input!F467</f>
        <v>2.7313E-2</v>
      </c>
      <c r="F16">
        <f>Input!G467</f>
        <v>0</v>
      </c>
    </row>
    <row r="17" spans="1:6" x14ac:dyDescent="0.25">
      <c r="A17">
        <f>Input!B468</f>
        <v>0.23089999999999999</v>
      </c>
      <c r="B17">
        <f>Input!C468</f>
        <v>-4.84E-4</v>
      </c>
      <c r="C17">
        <f>Input!D468</f>
        <v>-3.898E-3</v>
      </c>
      <c r="D17">
        <f>Input!E468</f>
        <v>5.927E-3</v>
      </c>
      <c r="E17">
        <f>Input!F468</f>
        <v>2.0639000000000001E-2</v>
      </c>
      <c r="F17">
        <f>Input!G468</f>
        <v>0</v>
      </c>
    </row>
    <row r="18" spans="1:6" x14ac:dyDescent="0.25">
      <c r="A18">
        <f>Input!B469</f>
        <v>0.2472</v>
      </c>
      <c r="B18">
        <f>Input!C469</f>
        <v>-5.4500000000000002E-4</v>
      </c>
      <c r="C18">
        <f>Input!D469</f>
        <v>-3.7690000000000002E-3</v>
      </c>
      <c r="D18">
        <f>Input!E469</f>
        <v>6.1879999999999999E-3</v>
      </c>
      <c r="E18">
        <f>Input!F469</f>
        <v>1.2160000000000001E-2</v>
      </c>
      <c r="F18">
        <f>Input!G469</f>
        <v>0</v>
      </c>
    </row>
    <row r="19" spans="1:6" x14ac:dyDescent="0.25">
      <c r="A19">
        <f>Input!B470</f>
        <v>0.26340000000000002</v>
      </c>
      <c r="B19">
        <f>Input!C470</f>
        <v>-6.02E-4</v>
      </c>
      <c r="C19">
        <f>Input!D470</f>
        <v>-3.2439999999999999E-3</v>
      </c>
      <c r="D19">
        <f>Input!E470</f>
        <v>6.3070000000000001E-3</v>
      </c>
      <c r="E19">
        <f>Input!F470</f>
        <v>2.7980000000000001E-3</v>
      </c>
      <c r="F19">
        <f>Input!G470</f>
        <v>0</v>
      </c>
    </row>
    <row r="20" spans="1:6" x14ac:dyDescent="0.25">
      <c r="A20">
        <f>Input!B471</f>
        <v>0.29599999999999999</v>
      </c>
      <c r="B20">
        <f>Input!C471</f>
        <v>-6.7299999999999999E-4</v>
      </c>
      <c r="C20">
        <f>Input!D471</f>
        <v>-1.008E-3</v>
      </c>
      <c r="D20">
        <f>Input!E471</f>
        <v>6.0720000000000001E-3</v>
      </c>
      <c r="E20">
        <f>Input!F471</f>
        <v>-1.7604999999999999E-2</v>
      </c>
      <c r="F20">
        <f>Input!G471</f>
        <v>0</v>
      </c>
    </row>
    <row r="21" spans="1:6" x14ac:dyDescent="0.25">
      <c r="A21">
        <f>Input!B472</f>
        <v>0.32850000000000001</v>
      </c>
      <c r="B21">
        <f>Input!C472</f>
        <v>-6.5700000000000003E-4</v>
      </c>
      <c r="C21">
        <f>Input!D472</f>
        <v>1.9910000000000001E-3</v>
      </c>
      <c r="D21">
        <f>Input!E472</f>
        <v>5.1840000000000002E-3</v>
      </c>
      <c r="E21">
        <f>Input!F472</f>
        <v>-3.7942999999999998E-2</v>
      </c>
      <c r="F21">
        <f>Input!G472</f>
        <v>0</v>
      </c>
    </row>
    <row r="22" spans="1:6" x14ac:dyDescent="0.25">
      <c r="A22">
        <f>Input!B473</f>
        <v>0.36099999999999999</v>
      </c>
      <c r="B22">
        <f>Input!C473</f>
        <v>-5.53E-4</v>
      </c>
      <c r="C22">
        <f>Input!D473</f>
        <v>4.3189999999999999E-3</v>
      </c>
      <c r="D22">
        <f>Input!E473</f>
        <v>3.6900000000000001E-3</v>
      </c>
      <c r="E22">
        <f>Input!F473</f>
        <v>-5.5233999999999998E-2</v>
      </c>
      <c r="F22">
        <f>Input!G473</f>
        <v>0</v>
      </c>
    </row>
    <row r="23" spans="1:6" x14ac:dyDescent="0.25">
      <c r="A23">
        <f>Input!B474</f>
        <v>0.39350000000000002</v>
      </c>
      <c r="B23">
        <f>Input!C474</f>
        <v>-3.97E-4</v>
      </c>
      <c r="C23">
        <f>Input!D474</f>
        <v>5.2989999999999999E-3</v>
      </c>
      <c r="D23">
        <f>Input!E474</f>
        <v>1.7329999999999999E-3</v>
      </c>
      <c r="E23">
        <f>Input!F474</f>
        <v>-6.6802E-2</v>
      </c>
      <c r="F23">
        <f>Input!G474</f>
        <v>0</v>
      </c>
    </row>
    <row r="24" spans="1:6" x14ac:dyDescent="0.25">
      <c r="A24">
        <f>Input!B475</f>
        <v>0.42599999999999999</v>
      </c>
      <c r="B24">
        <f>Input!C475</f>
        <v>-2.22E-4</v>
      </c>
      <c r="C24">
        <f>Input!D475</f>
        <v>5.7720000000000002E-3</v>
      </c>
      <c r="D24">
        <f>Input!E475</f>
        <v>-4.7399999999999997E-4</v>
      </c>
      <c r="E24">
        <f>Input!F475</f>
        <v>-7.0824999999999999E-2</v>
      </c>
      <c r="F24">
        <f>Input!G475</f>
        <v>0</v>
      </c>
    </row>
    <row r="25" spans="1:6" x14ac:dyDescent="0.25">
      <c r="A25">
        <f>Input!B476</f>
        <v>0.45860000000000001</v>
      </c>
      <c r="B25">
        <f>Input!C476</f>
        <v>-1.8E-5</v>
      </c>
      <c r="C25">
        <f>Input!D476</f>
        <v>7.3159999999999996E-3</v>
      </c>
      <c r="D25">
        <f>Input!E476</f>
        <v>-2.6749999999999999E-3</v>
      </c>
      <c r="E25">
        <f>Input!F476</f>
        <v>-6.6395999999999997E-2</v>
      </c>
      <c r="F25">
        <f>Input!G476</f>
        <v>0</v>
      </c>
    </row>
    <row r="26" spans="1:6" x14ac:dyDescent="0.25">
      <c r="A26">
        <f>Input!B477</f>
        <v>0.49109999999999998</v>
      </c>
      <c r="B26">
        <f>Input!C477</f>
        <v>2.61E-4</v>
      </c>
      <c r="C26">
        <f>Input!D477</f>
        <v>1.0245000000000001E-2</v>
      </c>
      <c r="D26">
        <f>Input!E477</f>
        <v>-4.5929999999999999E-3</v>
      </c>
      <c r="E26">
        <f>Input!F477</f>
        <v>-5.3325999999999998E-2</v>
      </c>
      <c r="F26">
        <f>Input!G477</f>
        <v>0</v>
      </c>
    </row>
    <row r="27" spans="1:6" x14ac:dyDescent="0.25">
      <c r="A27">
        <f>Input!B478</f>
        <v>0.52359999999999995</v>
      </c>
      <c r="B27">
        <f>Input!C478</f>
        <v>6.3299999999999999E-4</v>
      </c>
      <c r="C27">
        <f>Input!D478</f>
        <v>1.2684000000000001E-2</v>
      </c>
      <c r="D27">
        <f>Input!E478</f>
        <v>-5.9670000000000001E-3</v>
      </c>
      <c r="E27">
        <f>Input!F478</f>
        <v>-3.2436E-2</v>
      </c>
      <c r="F27">
        <f>Input!G478</f>
        <v>0</v>
      </c>
    </row>
    <row r="28" spans="1:6" x14ac:dyDescent="0.25">
      <c r="A28">
        <f>Input!B479</f>
        <v>0.55610000000000004</v>
      </c>
      <c r="B28">
        <f>Input!C479</f>
        <v>1.0399999999999999E-3</v>
      </c>
      <c r="C28">
        <f>Input!D479</f>
        <v>1.2293999999999999E-2</v>
      </c>
      <c r="D28">
        <f>Input!E479</f>
        <v>-6.5820000000000002E-3</v>
      </c>
      <c r="E28">
        <f>Input!F479</f>
        <v>-5.9319999999999998E-3</v>
      </c>
      <c r="F28">
        <f>Input!G479</f>
        <v>0</v>
      </c>
    </row>
    <row r="29" spans="1:6" x14ac:dyDescent="0.25">
      <c r="A29">
        <f>Input!B480</f>
        <v>0.58860000000000001</v>
      </c>
      <c r="B29">
        <f>Input!C480</f>
        <v>1.3519999999999999E-3</v>
      </c>
      <c r="C29">
        <f>Input!D480</f>
        <v>6.2389999999999998E-3</v>
      </c>
      <c r="D29">
        <f>Input!E480</f>
        <v>-6.2620000000000002E-3</v>
      </c>
      <c r="E29">
        <f>Input!F480</f>
        <v>2.5801999999999999E-2</v>
      </c>
      <c r="F29">
        <f>Input!G480</f>
        <v>0</v>
      </c>
    </row>
    <row r="30" spans="1:6" x14ac:dyDescent="0.25">
      <c r="A30">
        <f>Input!B481</f>
        <v>0.62119999999999997</v>
      </c>
      <c r="B30">
        <f>Input!C481</f>
        <v>1.315E-3</v>
      </c>
      <c r="C30">
        <f>Input!D481</f>
        <v>-9.6919999999999992E-3</v>
      </c>
      <c r="D30">
        <f>Input!E481</f>
        <v>-4.8830000000000002E-3</v>
      </c>
      <c r="E30">
        <f>Input!F481</f>
        <v>5.9846999999999997E-2</v>
      </c>
      <c r="F30">
        <f>Input!G481</f>
        <v>0</v>
      </c>
    </row>
    <row r="31" spans="1:6" x14ac:dyDescent="0.25">
      <c r="A31">
        <f>Input!B482</f>
        <v>0.65369999999999995</v>
      </c>
      <c r="B31">
        <f>Input!C482</f>
        <v>6.3400000000000001E-4</v>
      </c>
      <c r="C31">
        <f>Input!D482</f>
        <v>-3.1876000000000002E-2</v>
      </c>
      <c r="D31">
        <f>Input!E482</f>
        <v>-2.49E-3</v>
      </c>
      <c r="E31">
        <f>Input!F482</f>
        <v>8.8933999999999999E-2</v>
      </c>
      <c r="F31">
        <f>Input!G482</f>
        <v>0</v>
      </c>
    </row>
    <row r="32" spans="1:6" x14ac:dyDescent="0.25">
      <c r="A32">
        <f>Input!B483</f>
        <v>0.68620000000000003</v>
      </c>
      <c r="B32">
        <f>Input!C483</f>
        <v>-5.8500000000000002E-4</v>
      </c>
      <c r="C32">
        <f>Input!D483</f>
        <v>-4.0249E-2</v>
      </c>
      <c r="D32">
        <f>Input!E483</f>
        <v>6.6200000000000005E-4</v>
      </c>
      <c r="E32">
        <f>Input!F483</f>
        <v>0.10689</v>
      </c>
      <c r="F32">
        <f>Input!G483</f>
        <v>0</v>
      </c>
    </row>
    <row r="33" spans="1:6" x14ac:dyDescent="0.25">
      <c r="A33">
        <f>Input!B484</f>
        <v>0.71870000000000001</v>
      </c>
      <c r="B33">
        <f>Input!C484</f>
        <v>-1.6459999999999999E-3</v>
      </c>
      <c r="C33">
        <f>Input!D484</f>
        <v>-2.4441000000000001E-2</v>
      </c>
      <c r="D33">
        <f>Input!E484</f>
        <v>4.1240000000000001E-3</v>
      </c>
      <c r="E33">
        <f>Input!F484</f>
        <v>0.107946</v>
      </c>
      <c r="F33">
        <f>Input!G484</f>
        <v>0</v>
      </c>
    </row>
    <row r="34" spans="1:6" x14ac:dyDescent="0.25">
      <c r="A34">
        <f>Input!B485</f>
        <v>0.75119999999999998</v>
      </c>
      <c r="B34">
        <f>Input!C485</f>
        <v>-2.0639999999999999E-3</v>
      </c>
      <c r="C34">
        <f>Input!D485</f>
        <v>-2.3089999999999999E-3</v>
      </c>
      <c r="D34">
        <f>Input!E485</f>
        <v>7.2709999999999997E-3</v>
      </c>
      <c r="E34">
        <f>Input!F485</f>
        <v>8.7031999999999998E-2</v>
      </c>
      <c r="F34">
        <f>Input!G485</f>
        <v>0</v>
      </c>
    </row>
    <row r="35" spans="1:6" x14ac:dyDescent="0.25">
      <c r="A35">
        <f>Input!B486</f>
        <v>0.78380000000000005</v>
      </c>
      <c r="B35">
        <f>Input!C486</f>
        <v>-1.712E-3</v>
      </c>
      <c r="C35">
        <f>Input!D486</f>
        <v>2.5198999999999999E-2</v>
      </c>
      <c r="D35">
        <f>Input!E486</f>
        <v>9.3740000000000004E-3</v>
      </c>
      <c r="E35">
        <f>Input!F486</f>
        <v>4.3194000000000003E-2</v>
      </c>
      <c r="F35">
        <f>Input!G486</f>
        <v>0</v>
      </c>
    </row>
    <row r="36" spans="1:6" x14ac:dyDescent="0.25">
      <c r="A36">
        <f>Input!B487</f>
        <v>0.81630000000000003</v>
      </c>
      <c r="B36">
        <f>Input!C487</f>
        <v>-4.2299999999999998E-4</v>
      </c>
      <c r="C36">
        <f>Input!D487</f>
        <v>5.2344000000000002E-2</v>
      </c>
      <c r="D36">
        <f>Input!E487</f>
        <v>9.7470000000000005E-3</v>
      </c>
      <c r="E36">
        <f>Input!F487</f>
        <v>-2.0253E-2</v>
      </c>
      <c r="F36">
        <f>Input!G487</f>
        <v>0</v>
      </c>
    </row>
    <row r="37" spans="1:6" x14ac:dyDescent="0.25">
      <c r="A37">
        <f>Input!B488</f>
        <v>0.8488</v>
      </c>
      <c r="B37">
        <f>Input!C488</f>
        <v>1.2570000000000001E-3</v>
      </c>
      <c r="C37">
        <f>Input!D488</f>
        <v>4.6588999999999998E-2</v>
      </c>
      <c r="D37">
        <f>Input!E488</f>
        <v>7.8549999999999991E-3</v>
      </c>
      <c r="E37">
        <f>Input!F488</f>
        <v>-9.7295999999999994E-2</v>
      </c>
      <c r="F37">
        <f>Input!G488</f>
        <v>0</v>
      </c>
    </row>
    <row r="38" spans="1:6" x14ac:dyDescent="0.25">
      <c r="A38">
        <f>Input!B489</f>
        <v>0.88129999999999997</v>
      </c>
      <c r="B38">
        <f>Input!C489</f>
        <v>2.173E-3</v>
      </c>
      <c r="C38">
        <f>Input!D489</f>
        <v>9.8250000000000004E-3</v>
      </c>
      <c r="D38">
        <f>Input!E489</f>
        <v>3.5839999999999999E-3</v>
      </c>
      <c r="E38">
        <f>Input!F489</f>
        <v>-0.16796700000000001</v>
      </c>
      <c r="F38">
        <f>Input!G489</f>
        <v>0</v>
      </c>
    </row>
    <row r="39" spans="1:6" x14ac:dyDescent="0.25">
      <c r="A39">
        <f>Input!B490</f>
        <v>0.89759999999999995</v>
      </c>
      <c r="B39">
        <f>Input!C490</f>
        <v>2.1459999999999999E-3</v>
      </c>
      <c r="C39">
        <f>Input!D490</f>
        <v>-1.3132E-2</v>
      </c>
      <c r="D39">
        <f>Input!E490</f>
        <v>6.7199999999999996E-4</v>
      </c>
      <c r="E39">
        <f>Input!F490</f>
        <v>-0.197711</v>
      </c>
      <c r="F39">
        <f>Input!G490</f>
        <v>0</v>
      </c>
    </row>
    <row r="40" spans="1:6" x14ac:dyDescent="0.25">
      <c r="A40">
        <f>Input!B491</f>
        <v>0.91379999999999995</v>
      </c>
      <c r="B40">
        <f>Input!C491</f>
        <v>1.7340000000000001E-3</v>
      </c>
      <c r="C40">
        <f>Input!D491</f>
        <v>-3.8545000000000003E-2</v>
      </c>
      <c r="D40">
        <f>Input!E491</f>
        <v>-2.679E-3</v>
      </c>
      <c r="E40">
        <f>Input!F491</f>
        <v>-0.22326599999999999</v>
      </c>
      <c r="F40">
        <f>Input!G491</f>
        <v>0</v>
      </c>
    </row>
    <row r="41" spans="1:6" x14ac:dyDescent="0.25">
      <c r="A41">
        <f>Input!B492</f>
        <v>0.93010000000000004</v>
      </c>
      <c r="B41">
        <f>Input!C492</f>
        <v>9.1600000000000004E-4</v>
      </c>
      <c r="C41">
        <f>Input!D492</f>
        <v>-6.3223000000000001E-2</v>
      </c>
      <c r="D41">
        <f>Input!E492</f>
        <v>-6.3930000000000002E-3</v>
      </c>
      <c r="E41">
        <f>Input!F492</f>
        <v>-0.24319399999999999</v>
      </c>
      <c r="F41">
        <f>Input!G492</f>
        <v>0</v>
      </c>
    </row>
    <row r="42" spans="1:6" x14ac:dyDescent="0.25">
      <c r="A42">
        <f>Input!B493</f>
        <v>0.93820000000000003</v>
      </c>
      <c r="B42">
        <f>Input!C493</f>
        <v>3.7300000000000001E-4</v>
      </c>
      <c r="C42">
        <f>Input!D493</f>
        <v>-7.3178000000000007E-2</v>
      </c>
      <c r="D42">
        <f>Input!E493</f>
        <v>-8.3540000000000003E-3</v>
      </c>
      <c r="E42">
        <f>Input!F493</f>
        <v>-0.250749</v>
      </c>
      <c r="F42">
        <f>Input!G493</f>
        <v>0</v>
      </c>
    </row>
    <row r="43" spans="1:6" x14ac:dyDescent="0.25">
      <c r="A43">
        <f>Input!B494</f>
        <v>0.94640000000000002</v>
      </c>
      <c r="B43">
        <f>Input!C494</f>
        <v>-2.42E-4</v>
      </c>
      <c r="C43">
        <f>Input!D494</f>
        <v>-8.0712000000000006E-2</v>
      </c>
      <c r="D43">
        <f>Input!E494</f>
        <v>-1.0378999999999999E-2</v>
      </c>
      <c r="E43">
        <f>Input!F494</f>
        <v>-0.25811000000000001</v>
      </c>
      <c r="F43">
        <f>Input!G494</f>
        <v>0</v>
      </c>
    </row>
    <row r="44" spans="1:6" x14ac:dyDescent="0.25">
      <c r="A44">
        <f>Input!B495</f>
        <v>0.95450000000000002</v>
      </c>
      <c r="B44">
        <f>Input!C495</f>
        <v>-9.01E-4</v>
      </c>
      <c r="C44">
        <f>Input!D495</f>
        <v>-8.5110000000000005E-2</v>
      </c>
      <c r="D44">
        <f>Input!E495</f>
        <v>-1.2454E-2</v>
      </c>
      <c r="E44">
        <f>Input!F495</f>
        <v>-0.265544</v>
      </c>
      <c r="F44">
        <f>Input!G495</f>
        <v>0</v>
      </c>
    </row>
    <row r="45" spans="1:6" x14ac:dyDescent="0.25">
      <c r="A45">
        <f>Input!B496</f>
        <v>0.96260000000000001</v>
      </c>
      <c r="B45">
        <f>Input!C496</f>
        <v>-1.5820000000000001E-3</v>
      </c>
      <c r="C45">
        <f>Input!D496</f>
        <v>-8.5866999999999999E-2</v>
      </c>
      <c r="D45">
        <f>Input!E496</f>
        <v>-1.4586E-2</v>
      </c>
      <c r="E45">
        <f>Input!F496</f>
        <v>-0.271291</v>
      </c>
      <c r="F45">
        <f>Input!G496</f>
        <v>0</v>
      </c>
    </row>
    <row r="46" spans="1:6" x14ac:dyDescent="0.25">
      <c r="A46">
        <f>Input!B497</f>
        <v>0.97070000000000001</v>
      </c>
      <c r="B46">
        <f>Input!C497</f>
        <v>-2.2550000000000001E-3</v>
      </c>
      <c r="C46">
        <f>Input!D497</f>
        <v>-8.3343E-2</v>
      </c>
      <c r="D46">
        <f>Input!E497</f>
        <v>-1.6757000000000001E-2</v>
      </c>
      <c r="E46">
        <f>Input!F497</f>
        <v>-0.275314</v>
      </c>
      <c r="F46">
        <f>Input!G497</f>
        <v>0</v>
      </c>
    </row>
    <row r="47" spans="1:6" x14ac:dyDescent="0.25">
      <c r="A47">
        <f>Input!B498</f>
        <v>0.97889999999999999</v>
      </c>
      <c r="B47">
        <f>Input!C498</f>
        <v>-2.8990000000000001E-3</v>
      </c>
      <c r="C47">
        <f>Input!D498</f>
        <v>-7.8986000000000001E-2</v>
      </c>
      <c r="D47">
        <f>Input!E498</f>
        <v>-1.8953000000000001E-2</v>
      </c>
      <c r="E47">
        <f>Input!F498</f>
        <v>-0.27773300000000001</v>
      </c>
      <c r="F47">
        <f>Input!G498</f>
        <v>0</v>
      </c>
    </row>
    <row r="48" spans="1:6" x14ac:dyDescent="0.25">
      <c r="A48">
        <f>Input!B499</f>
        <v>0.98699999999999999</v>
      </c>
      <c r="B48">
        <f>Input!C499</f>
        <v>-3.5070000000000001E-3</v>
      </c>
      <c r="C48">
        <f>Input!D499</f>
        <v>-7.4726000000000001E-2</v>
      </c>
      <c r="D48">
        <f>Input!E499</f>
        <v>-2.1163000000000001E-2</v>
      </c>
      <c r="E48">
        <f>Input!F499</f>
        <v>-0.27888400000000002</v>
      </c>
      <c r="F48">
        <f>Input!G499</f>
        <v>0</v>
      </c>
    </row>
    <row r="49" spans="1:6" x14ac:dyDescent="0.25">
      <c r="A49">
        <f>Input!B500</f>
        <v>0.99509999999999998</v>
      </c>
      <c r="B49">
        <f>Input!C500</f>
        <v>-4.0829999999999998E-3</v>
      </c>
      <c r="C49">
        <f>Input!D500</f>
        <v>-7.1332000000000007E-2</v>
      </c>
      <c r="D49">
        <f>Input!E500</f>
        <v>-2.3379E-2</v>
      </c>
      <c r="E49">
        <f>Input!F500</f>
        <v>-0.27941199999999999</v>
      </c>
      <c r="F49">
        <f>Input!G500</f>
        <v>0</v>
      </c>
    </row>
    <row r="50" spans="1:6" x14ac:dyDescent="0.25">
      <c r="A50">
        <f>Input!B501</f>
        <v>1</v>
      </c>
      <c r="B50">
        <f>Input!C501</f>
        <v>-4.4149999999999997E-3</v>
      </c>
      <c r="C50">
        <f>Input!D501</f>
        <v>-6.9218000000000002E-2</v>
      </c>
      <c r="D50">
        <f>Input!E501</f>
        <v>-2.4709999999999999E-2</v>
      </c>
      <c r="E50">
        <f>Input!F501</f>
        <v>-0.27954499999999999</v>
      </c>
      <c r="F50">
        <f>Input!G501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D3" sqref="D3"/>
    </sheetView>
  </sheetViews>
  <sheetFormatPr defaultRowHeight="15" x14ac:dyDescent="0.25"/>
  <sheetData>
    <row r="1" spans="1:4" x14ac:dyDescent="0.25">
      <c r="A1" t="s">
        <v>30</v>
      </c>
      <c r="B1" t="s">
        <v>78</v>
      </c>
      <c r="C1" t="s">
        <v>79</v>
      </c>
    </row>
    <row r="2" spans="1:4" x14ac:dyDescent="0.25">
      <c r="A2">
        <v>1</v>
      </c>
      <c r="B2">
        <f>'Mode 1'!L2</f>
        <v>0.69584000000000001</v>
      </c>
      <c r="C2">
        <v>0.66696425000000004</v>
      </c>
      <c r="D2" s="7">
        <f>(B2-C2)/B2</f>
        <v>4.1497686249712548E-2</v>
      </c>
    </row>
    <row r="3" spans="1:4" x14ac:dyDescent="0.25">
      <c r="A3">
        <v>2</v>
      </c>
      <c r="B3">
        <f>'Mode 2'!L2</f>
        <v>1.1755</v>
      </c>
      <c r="C3">
        <v>1.0841969</v>
      </c>
      <c r="D3" s="7">
        <f t="shared" ref="D3:D6" si="0">(B3-C3)/B3</f>
        <v>7.7671714164185432E-2</v>
      </c>
    </row>
    <row r="4" spans="1:4" x14ac:dyDescent="0.25">
      <c r="A4">
        <v>3</v>
      </c>
      <c r="B4">
        <f>'Mode 3'!L2</f>
        <v>1.9596</v>
      </c>
      <c r="C4">
        <v>1.8849993</v>
      </c>
      <c r="D4" s="7">
        <f t="shared" si="0"/>
        <v>3.8069350887936296E-2</v>
      </c>
    </row>
    <row r="5" spans="1:4" x14ac:dyDescent="0.25">
      <c r="A5">
        <v>4</v>
      </c>
      <c r="B5">
        <f>'Mode 4'!L2</f>
        <v>4.0471000000000004</v>
      </c>
      <c r="C5">
        <v>3.9592339000000001</v>
      </c>
      <c r="D5" s="7">
        <f t="shared" si="0"/>
        <v>2.17108793951225E-2</v>
      </c>
    </row>
    <row r="6" spans="1:4" x14ac:dyDescent="0.25">
      <c r="A6">
        <v>5</v>
      </c>
      <c r="B6">
        <f>'Mode 5'!L2</f>
        <v>4.5656999999999996</v>
      </c>
      <c r="C6">
        <v>4.2355428000000002</v>
      </c>
      <c r="D6" s="7">
        <f t="shared" si="0"/>
        <v>7.2312504106708614E-2</v>
      </c>
    </row>
    <row r="7" spans="1:4" x14ac:dyDescent="0.25">
      <c r="A7">
        <v>6</v>
      </c>
      <c r="B7">
        <f>'Mode 6'!L2</f>
        <v>8.1445000000000007</v>
      </c>
      <c r="C7">
        <v>7.0374974000000003</v>
      </c>
      <c r="D7" s="7">
        <f>(B7-C7)/B7</f>
        <v>0.13592026520965073</v>
      </c>
    </row>
    <row r="8" spans="1:4" x14ac:dyDescent="0.25">
      <c r="D8" s="7"/>
    </row>
    <row r="9" spans="1:4" x14ac:dyDescent="0.25">
      <c r="D9" s="7"/>
    </row>
    <row r="10" spans="1:4" x14ac:dyDescent="0.25">
      <c r="D10" s="7"/>
    </row>
    <row r="12" spans="1:4" x14ac:dyDescent="0.25">
      <c r="C12" s="3"/>
    </row>
    <row r="13" spans="1:4" x14ac:dyDescent="0.25">
      <c r="C13" s="3"/>
    </row>
    <row r="14" spans="1:4" x14ac:dyDescent="0.25">
      <c r="C14" s="3"/>
    </row>
    <row r="15" spans="1:4" x14ac:dyDescent="0.25">
      <c r="C15" s="3"/>
    </row>
    <row r="16" spans="1:4" x14ac:dyDescent="0.25">
      <c r="C16" s="3"/>
    </row>
    <row r="17" spans="3:3" x14ac:dyDescent="0.25">
      <c r="C17" s="3"/>
    </row>
    <row r="18" spans="3:3" x14ac:dyDescent="0.25">
      <c r="C18" s="3"/>
    </row>
    <row r="19" spans="3:3" x14ac:dyDescent="0.25">
      <c r="C19" s="3"/>
    </row>
    <row r="20" spans="3:3" x14ac:dyDescent="0.25">
      <c r="C20" s="3"/>
    </row>
    <row r="21" spans="3:3" x14ac:dyDescent="0.25">
      <c r="C2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7"/>
  <sheetViews>
    <sheetView workbookViewId="0">
      <selection sqref="A1:N1107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>
        <v>42402</v>
      </c>
      <c r="M1" t="s">
        <v>11</v>
      </c>
      <c r="N1" s="2">
        <v>0.82482638888888893</v>
      </c>
    </row>
    <row r="2" spans="1:14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</row>
    <row r="3" spans="1:14" x14ac:dyDescent="0.25">
      <c r="A3" t="s">
        <v>18</v>
      </c>
    </row>
    <row r="5" spans="1:14" x14ac:dyDescent="0.25">
      <c r="B5" t="s">
        <v>19</v>
      </c>
      <c r="C5" t="s">
        <v>14</v>
      </c>
      <c r="D5" t="s">
        <v>20</v>
      </c>
      <c r="E5" t="s">
        <v>21</v>
      </c>
      <c r="F5" t="s">
        <v>22</v>
      </c>
      <c r="G5" t="s">
        <v>23</v>
      </c>
    </row>
    <row r="6" spans="1:14" x14ac:dyDescent="0.25">
      <c r="B6" t="s">
        <v>24</v>
      </c>
      <c r="C6" t="s">
        <v>25</v>
      </c>
      <c r="D6" t="s">
        <v>26</v>
      </c>
      <c r="E6">
        <v>20</v>
      </c>
      <c r="F6" t="s">
        <v>27</v>
      </c>
      <c r="G6" t="s">
        <v>28</v>
      </c>
    </row>
    <row r="9" spans="1:14" x14ac:dyDescent="0.25">
      <c r="B9" t="s">
        <v>29</v>
      </c>
      <c r="C9" t="s">
        <v>30</v>
      </c>
      <c r="D9" t="s">
        <v>31</v>
      </c>
      <c r="E9">
        <v>1</v>
      </c>
      <c r="F9" t="s">
        <v>32</v>
      </c>
      <c r="G9" t="s">
        <v>33</v>
      </c>
      <c r="H9" s="3">
        <v>0.69584000000000001</v>
      </c>
      <c r="I9" t="s">
        <v>34</v>
      </c>
    </row>
    <row r="11" spans="1:14" x14ac:dyDescent="0.25">
      <c r="B11" t="s">
        <v>35</v>
      </c>
      <c r="C11" t="s">
        <v>36</v>
      </c>
      <c r="D11" t="s">
        <v>37</v>
      </c>
      <c r="E11" t="s">
        <v>36</v>
      </c>
      <c r="F11" t="s">
        <v>38</v>
      </c>
      <c r="G11" t="s">
        <v>39</v>
      </c>
      <c r="H11" t="s">
        <v>37</v>
      </c>
      <c r="I11" t="s">
        <v>39</v>
      </c>
      <c r="J11" t="s">
        <v>38</v>
      </c>
      <c r="K11" t="s">
        <v>40</v>
      </c>
    </row>
    <row r="13" spans="1:14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14" x14ac:dyDescent="0.25">
      <c r="B14">
        <v>3.3E-3</v>
      </c>
      <c r="C14">
        <v>0</v>
      </c>
      <c r="D14">
        <v>4.8999999999999998E-5</v>
      </c>
      <c r="E14">
        <v>0</v>
      </c>
      <c r="F14">
        <v>-6.9999999999999999E-6</v>
      </c>
      <c r="G14">
        <v>0</v>
      </c>
    </row>
    <row r="15" spans="1:14" x14ac:dyDescent="0.25">
      <c r="B15">
        <v>1.95E-2</v>
      </c>
      <c r="C15">
        <v>3.0000000000000001E-6</v>
      </c>
      <c r="D15">
        <v>2.9100000000000003E-4</v>
      </c>
      <c r="E15">
        <v>0</v>
      </c>
      <c r="F15">
        <v>-3.6000000000000001E-5</v>
      </c>
      <c r="G15">
        <v>0</v>
      </c>
    </row>
    <row r="16" spans="1:14" x14ac:dyDescent="0.25">
      <c r="B16">
        <v>3.5799999999999998E-2</v>
      </c>
      <c r="C16">
        <v>9.0000000000000002E-6</v>
      </c>
      <c r="D16">
        <v>5.4500000000000002E-4</v>
      </c>
      <c r="E16">
        <v>-9.9999999999999995E-7</v>
      </c>
      <c r="F16">
        <v>-5.3000000000000001E-5</v>
      </c>
      <c r="G16">
        <v>0</v>
      </c>
    </row>
    <row r="17" spans="2:7" x14ac:dyDescent="0.25">
      <c r="B17">
        <v>5.1999999999999998E-2</v>
      </c>
      <c r="C17">
        <v>2.0000000000000002E-5</v>
      </c>
      <c r="D17">
        <v>8.3900000000000001E-4</v>
      </c>
      <c r="E17">
        <v>-1.9999999999999999E-6</v>
      </c>
      <c r="F17">
        <v>-5.3999999999999998E-5</v>
      </c>
      <c r="G17">
        <v>0</v>
      </c>
    </row>
    <row r="18" spans="2:7" x14ac:dyDescent="0.25">
      <c r="B18">
        <v>6.83E-2</v>
      </c>
      <c r="C18">
        <v>3.6999999999999998E-5</v>
      </c>
      <c r="D18">
        <v>1.219E-3</v>
      </c>
      <c r="E18">
        <v>-3.0000000000000001E-6</v>
      </c>
      <c r="F18">
        <v>-3.8000000000000002E-5</v>
      </c>
      <c r="G18">
        <v>0</v>
      </c>
    </row>
    <row r="19" spans="2:7" x14ac:dyDescent="0.25">
      <c r="B19">
        <v>8.4599999999999995E-2</v>
      </c>
      <c r="C19">
        <v>6.0999999999999999E-5</v>
      </c>
      <c r="D19">
        <v>1.7849999999999999E-3</v>
      </c>
      <c r="E19">
        <v>-3.0000000000000001E-6</v>
      </c>
      <c r="F19">
        <v>3.0000000000000001E-6</v>
      </c>
      <c r="G19">
        <v>0</v>
      </c>
    </row>
    <row r="20" spans="2:7" x14ac:dyDescent="0.25">
      <c r="B20">
        <v>0.1008</v>
      </c>
      <c r="C20">
        <v>9.5000000000000005E-5</v>
      </c>
      <c r="D20">
        <v>2.562E-3</v>
      </c>
      <c r="E20">
        <v>-1.9999999999999999E-6</v>
      </c>
      <c r="F20">
        <v>7.4999999999999993E-5</v>
      </c>
      <c r="G20">
        <v>0</v>
      </c>
    </row>
    <row r="21" spans="2:7" x14ac:dyDescent="0.25">
      <c r="B21">
        <v>0.1171</v>
      </c>
      <c r="C21">
        <v>1.4300000000000001E-4</v>
      </c>
      <c r="D21">
        <v>3.4770000000000001E-3</v>
      </c>
      <c r="E21">
        <v>0</v>
      </c>
      <c r="F21">
        <v>1.74E-4</v>
      </c>
      <c r="G21">
        <v>0</v>
      </c>
    </row>
    <row r="22" spans="2:7" x14ac:dyDescent="0.25">
      <c r="B22">
        <v>0.1333</v>
      </c>
      <c r="C22">
        <v>2.0699999999999999E-4</v>
      </c>
      <c r="D22">
        <v>4.5389999999999996E-3</v>
      </c>
      <c r="E22">
        <v>3.0000000000000001E-6</v>
      </c>
      <c r="F22">
        <v>2.92E-4</v>
      </c>
      <c r="G22">
        <v>0</v>
      </c>
    </row>
    <row r="23" spans="2:7" x14ac:dyDescent="0.25">
      <c r="B23">
        <v>0.14960000000000001</v>
      </c>
      <c r="C23">
        <v>2.8800000000000001E-4</v>
      </c>
      <c r="D23">
        <v>5.692E-3</v>
      </c>
      <c r="E23">
        <v>9.0000000000000002E-6</v>
      </c>
      <c r="F23">
        <v>4.15E-4</v>
      </c>
      <c r="G23">
        <v>0</v>
      </c>
    </row>
    <row r="24" spans="2:7" x14ac:dyDescent="0.25">
      <c r="B24">
        <v>0.16589999999999999</v>
      </c>
      <c r="C24">
        <v>3.88E-4</v>
      </c>
      <c r="D24">
        <v>6.9059999999999998E-3</v>
      </c>
      <c r="E24">
        <v>1.5999999999999999E-5</v>
      </c>
      <c r="F24">
        <v>5.3499999999999999E-4</v>
      </c>
      <c r="G24">
        <v>0</v>
      </c>
    </row>
    <row r="25" spans="2:7" x14ac:dyDescent="0.25">
      <c r="B25">
        <v>0.18210000000000001</v>
      </c>
      <c r="C25">
        <v>5.0799999999999999E-4</v>
      </c>
      <c r="D25">
        <v>8.2719999999999998E-3</v>
      </c>
      <c r="E25">
        <v>2.5999999999999998E-5</v>
      </c>
      <c r="F25">
        <v>6.6299999999999996E-4</v>
      </c>
      <c r="G25">
        <v>0</v>
      </c>
    </row>
    <row r="26" spans="2:7" x14ac:dyDescent="0.25">
      <c r="B26">
        <v>0.19839999999999999</v>
      </c>
      <c r="C26">
        <v>6.5200000000000002E-4</v>
      </c>
      <c r="D26">
        <v>9.8829999999999994E-3</v>
      </c>
      <c r="E26">
        <v>3.8000000000000002E-5</v>
      </c>
      <c r="F26">
        <v>8.0099999999999995E-4</v>
      </c>
      <c r="G26">
        <v>0</v>
      </c>
    </row>
    <row r="27" spans="2:7" x14ac:dyDescent="0.25">
      <c r="B27">
        <v>0.2147</v>
      </c>
      <c r="C27">
        <v>8.2399999999999997E-4</v>
      </c>
      <c r="D27">
        <v>1.1741E-2</v>
      </c>
      <c r="E27">
        <v>5.1E-5</v>
      </c>
      <c r="F27">
        <v>9.1699999999999995E-4</v>
      </c>
      <c r="G27">
        <v>0</v>
      </c>
    </row>
    <row r="28" spans="2:7" x14ac:dyDescent="0.25">
      <c r="B28">
        <v>0.23089999999999999</v>
      </c>
      <c r="C28">
        <v>1.0269999999999999E-3</v>
      </c>
      <c r="D28">
        <v>1.3842999999999999E-2</v>
      </c>
      <c r="E28">
        <v>6.6000000000000005E-5</v>
      </c>
      <c r="F28">
        <v>9.5399999999999999E-4</v>
      </c>
      <c r="G28">
        <v>0</v>
      </c>
    </row>
    <row r="29" spans="2:7" x14ac:dyDescent="0.25">
      <c r="B29">
        <v>0.2472</v>
      </c>
      <c r="C29">
        <v>1.2650000000000001E-3</v>
      </c>
      <c r="D29">
        <v>1.6125E-2</v>
      </c>
      <c r="E29">
        <v>8.1000000000000004E-5</v>
      </c>
      <c r="F29">
        <v>8.9099999999999997E-4</v>
      </c>
      <c r="G29">
        <v>0</v>
      </c>
    </row>
    <row r="30" spans="2:7" x14ac:dyDescent="0.25">
      <c r="B30">
        <v>0.26340000000000002</v>
      </c>
      <c r="C30">
        <v>1.539E-3</v>
      </c>
      <c r="D30">
        <v>1.847E-2</v>
      </c>
      <c r="E30">
        <v>9.3999999999999994E-5</v>
      </c>
      <c r="F30">
        <v>7.5199999999999996E-4</v>
      </c>
      <c r="G30">
        <v>0</v>
      </c>
    </row>
    <row r="31" spans="2:7" x14ac:dyDescent="0.25">
      <c r="B31">
        <v>0.29599999999999999</v>
      </c>
      <c r="C31">
        <v>2.2030000000000001E-3</v>
      </c>
      <c r="D31">
        <v>2.3230000000000001E-2</v>
      </c>
      <c r="E31">
        <v>1.11E-4</v>
      </c>
      <c r="F31">
        <v>2.7700000000000001E-4</v>
      </c>
      <c r="G31">
        <v>0</v>
      </c>
    </row>
    <row r="32" spans="2:7" x14ac:dyDescent="0.25">
      <c r="B32">
        <v>0.32850000000000001</v>
      </c>
      <c r="C32">
        <v>3.0179999999999998E-3</v>
      </c>
      <c r="D32">
        <v>2.8129000000000001E-2</v>
      </c>
      <c r="E32">
        <v>1.11E-4</v>
      </c>
      <c r="F32">
        <v>-2.9599999999999998E-4</v>
      </c>
      <c r="G32">
        <v>0</v>
      </c>
    </row>
    <row r="33" spans="2:7" x14ac:dyDescent="0.25">
      <c r="B33">
        <v>0.36099999999999999</v>
      </c>
      <c r="C33">
        <v>3.9960000000000004E-3</v>
      </c>
      <c r="D33">
        <v>3.3397999999999997E-2</v>
      </c>
      <c r="E33">
        <v>9.3999999999999994E-5</v>
      </c>
      <c r="F33">
        <v>-7.0200000000000004E-4</v>
      </c>
      <c r="G33">
        <v>0</v>
      </c>
    </row>
    <row r="34" spans="2:7" x14ac:dyDescent="0.25">
      <c r="B34">
        <v>0.39350000000000002</v>
      </c>
      <c r="C34">
        <v>5.1500000000000001E-3</v>
      </c>
      <c r="D34">
        <v>3.9272000000000001E-2</v>
      </c>
      <c r="E34">
        <v>6.9999999999999994E-5</v>
      </c>
      <c r="F34">
        <v>-7.5299999999999998E-4</v>
      </c>
      <c r="G34">
        <v>0</v>
      </c>
    </row>
    <row r="35" spans="2:7" x14ac:dyDescent="0.25">
      <c r="B35">
        <v>0.42599999999999999</v>
      </c>
      <c r="C35">
        <v>6.5030000000000001E-3</v>
      </c>
      <c r="D35">
        <v>4.5922999999999999E-2</v>
      </c>
      <c r="E35">
        <v>5.1E-5</v>
      </c>
      <c r="F35">
        <v>-4.6500000000000003E-4</v>
      </c>
      <c r="G35">
        <v>0</v>
      </c>
    </row>
    <row r="36" spans="2:7" x14ac:dyDescent="0.25">
      <c r="B36">
        <v>0.45860000000000001</v>
      </c>
      <c r="C36">
        <v>8.0839999999999992E-3</v>
      </c>
      <c r="D36">
        <v>5.3464999999999999E-2</v>
      </c>
      <c r="E36">
        <v>4.3000000000000002E-5</v>
      </c>
      <c r="F36">
        <v>-4.5000000000000003E-5</v>
      </c>
      <c r="G36">
        <v>0</v>
      </c>
    </row>
    <row r="37" spans="2:7" x14ac:dyDescent="0.25">
      <c r="B37">
        <v>0.49109999999999998</v>
      </c>
      <c r="C37">
        <v>9.9170000000000005E-3</v>
      </c>
      <c r="D37">
        <v>6.1846999999999999E-2</v>
      </c>
      <c r="E37">
        <v>4.6999999999999997E-5</v>
      </c>
      <c r="F37">
        <v>2.34E-4</v>
      </c>
      <c r="G37">
        <v>0</v>
      </c>
    </row>
    <row r="38" spans="2:7" x14ac:dyDescent="0.25">
      <c r="B38">
        <v>0.52359999999999995</v>
      </c>
      <c r="C38">
        <v>1.2028E-2</v>
      </c>
      <c r="D38">
        <v>7.0916999999999994E-2</v>
      </c>
      <c r="E38">
        <v>5.5999999999999999E-5</v>
      </c>
      <c r="F38">
        <v>2.7700000000000001E-4</v>
      </c>
      <c r="G38">
        <v>0</v>
      </c>
    </row>
    <row r="39" spans="2:7" x14ac:dyDescent="0.25">
      <c r="B39">
        <v>0.55610000000000004</v>
      </c>
      <c r="C39">
        <v>1.4437E-2</v>
      </c>
      <c r="D39">
        <v>8.0486000000000002E-2</v>
      </c>
      <c r="E39">
        <v>6.4999999999999994E-5</v>
      </c>
      <c r="F39">
        <v>2.5900000000000001E-4</v>
      </c>
      <c r="G39">
        <v>0</v>
      </c>
    </row>
    <row r="40" spans="2:7" x14ac:dyDescent="0.25">
      <c r="B40">
        <v>0.58860000000000001</v>
      </c>
      <c r="C40">
        <v>1.7162E-2</v>
      </c>
      <c r="D40">
        <v>9.0958999999999998E-2</v>
      </c>
      <c r="E40">
        <v>7.4999999999999993E-5</v>
      </c>
      <c r="F40">
        <v>4.0299999999999998E-4</v>
      </c>
      <c r="G40">
        <v>0</v>
      </c>
    </row>
    <row r="41" spans="2:7" x14ac:dyDescent="0.25">
      <c r="B41">
        <v>0.62119999999999997</v>
      </c>
      <c r="C41">
        <v>2.0250000000000001E-2</v>
      </c>
      <c r="D41">
        <v>0.103306</v>
      </c>
      <c r="E41">
        <v>9.6000000000000002E-5</v>
      </c>
      <c r="F41">
        <v>9.3199999999999999E-4</v>
      </c>
      <c r="G41">
        <v>0</v>
      </c>
    </row>
    <row r="42" spans="2:7" x14ac:dyDescent="0.25">
      <c r="B42">
        <v>0.65369999999999995</v>
      </c>
      <c r="C42">
        <v>2.3761999999999998E-2</v>
      </c>
      <c r="D42">
        <v>0.11759500000000001</v>
      </c>
      <c r="E42">
        <v>1.3999999999999999E-4</v>
      </c>
      <c r="F42">
        <v>1.836E-3</v>
      </c>
      <c r="G42">
        <v>0</v>
      </c>
    </row>
    <row r="43" spans="2:7" x14ac:dyDescent="0.25">
      <c r="B43">
        <v>0.68620000000000003</v>
      </c>
      <c r="C43">
        <v>2.7747999999999998E-2</v>
      </c>
      <c r="D43">
        <v>0.13277600000000001</v>
      </c>
      <c r="E43">
        <v>2.1499999999999999E-4</v>
      </c>
      <c r="F43">
        <v>2.8679999999999999E-3</v>
      </c>
      <c r="G43">
        <v>0</v>
      </c>
    </row>
    <row r="44" spans="2:7" x14ac:dyDescent="0.25">
      <c r="B44">
        <v>0.71870000000000001</v>
      </c>
      <c r="C44">
        <v>3.2216000000000002E-2</v>
      </c>
      <c r="D44">
        <v>0.14826500000000001</v>
      </c>
      <c r="E44">
        <v>3.2200000000000002E-4</v>
      </c>
      <c r="F44">
        <v>3.8240000000000001E-3</v>
      </c>
      <c r="G44">
        <v>0</v>
      </c>
    </row>
    <row r="45" spans="2:7" x14ac:dyDescent="0.25">
      <c r="B45">
        <v>0.75119999999999998</v>
      </c>
      <c r="C45">
        <v>3.7185999999999997E-2</v>
      </c>
      <c r="D45">
        <v>0.16464999999999999</v>
      </c>
      <c r="E45">
        <v>4.57E-4</v>
      </c>
      <c r="F45">
        <v>4.64E-3</v>
      </c>
      <c r="G45">
        <v>0</v>
      </c>
    </row>
    <row r="46" spans="2:7" x14ac:dyDescent="0.25">
      <c r="B46">
        <v>0.78380000000000005</v>
      </c>
      <c r="C46">
        <v>4.2694999999999997E-2</v>
      </c>
      <c r="D46">
        <v>0.181615</v>
      </c>
      <c r="E46">
        <v>6.1499999999999999E-4</v>
      </c>
      <c r="F46">
        <v>5.1900000000000002E-3</v>
      </c>
      <c r="G46">
        <v>0</v>
      </c>
    </row>
    <row r="47" spans="2:7" x14ac:dyDescent="0.25">
      <c r="B47">
        <v>0.81630000000000003</v>
      </c>
      <c r="C47">
        <v>4.8712999999999999E-2</v>
      </c>
      <c r="D47">
        <v>0.19665199999999999</v>
      </c>
      <c r="E47">
        <v>7.8100000000000001E-4</v>
      </c>
      <c r="F47">
        <v>5.1710000000000002E-3</v>
      </c>
      <c r="G47">
        <v>0</v>
      </c>
    </row>
    <row r="48" spans="2:7" x14ac:dyDescent="0.25">
      <c r="B48">
        <v>0.8488</v>
      </c>
      <c r="C48">
        <v>5.5159E-2</v>
      </c>
      <c r="D48">
        <v>0.208591</v>
      </c>
      <c r="E48">
        <v>9.3599999999999998E-4</v>
      </c>
      <c r="F48">
        <v>4.5840000000000004E-3</v>
      </c>
      <c r="G48">
        <v>0</v>
      </c>
    </row>
    <row r="49" spans="2:9" x14ac:dyDescent="0.25">
      <c r="B49">
        <v>0.88129999999999997</v>
      </c>
      <c r="C49">
        <v>6.1948999999999997E-2</v>
      </c>
      <c r="D49">
        <v>0.21854499999999999</v>
      </c>
      <c r="E49">
        <v>1.0759999999999999E-3</v>
      </c>
      <c r="F49">
        <v>4.3569999999999998E-3</v>
      </c>
      <c r="G49">
        <v>0</v>
      </c>
    </row>
    <row r="50" spans="2:9" x14ac:dyDescent="0.25">
      <c r="B50">
        <v>0.89759999999999995</v>
      </c>
      <c r="C50">
        <v>6.5452999999999997E-2</v>
      </c>
      <c r="D50">
        <v>0.22281300000000001</v>
      </c>
      <c r="E50">
        <v>1.147E-3</v>
      </c>
      <c r="F50">
        <v>4.6940000000000003E-3</v>
      </c>
      <c r="G50">
        <v>0</v>
      </c>
    </row>
    <row r="51" spans="2:9" x14ac:dyDescent="0.25">
      <c r="B51">
        <v>0.91379999999999995</v>
      </c>
      <c r="C51">
        <v>6.9018999999999997E-2</v>
      </c>
      <c r="D51">
        <v>0.226242</v>
      </c>
      <c r="E51">
        <v>1.227E-3</v>
      </c>
      <c r="F51">
        <v>5.3819999999999996E-3</v>
      </c>
      <c r="G51">
        <v>0</v>
      </c>
    </row>
    <row r="52" spans="2:9" x14ac:dyDescent="0.25">
      <c r="B52">
        <v>0.93010000000000004</v>
      </c>
      <c r="C52">
        <v>7.263E-2</v>
      </c>
      <c r="D52">
        <v>0.22853799999999999</v>
      </c>
      <c r="E52">
        <v>1.3190000000000001E-3</v>
      </c>
      <c r="F52">
        <v>6.3109999999999998E-3</v>
      </c>
      <c r="G52">
        <v>0</v>
      </c>
    </row>
    <row r="53" spans="2:9" x14ac:dyDescent="0.25">
      <c r="B53">
        <v>0.93820000000000003</v>
      </c>
      <c r="C53">
        <v>7.4446999999999999E-2</v>
      </c>
      <c r="D53">
        <v>0.22919999999999999</v>
      </c>
      <c r="E53">
        <v>1.371E-3</v>
      </c>
      <c r="F53">
        <v>6.7980000000000002E-3</v>
      </c>
      <c r="G53">
        <v>0</v>
      </c>
    </row>
    <row r="54" spans="2:9" x14ac:dyDescent="0.25">
      <c r="B54">
        <v>0.94640000000000002</v>
      </c>
      <c r="C54">
        <v>7.6271000000000005E-2</v>
      </c>
      <c r="D54">
        <v>0.22952500000000001</v>
      </c>
      <c r="E54">
        <v>1.428E-3</v>
      </c>
      <c r="F54">
        <v>7.3639999999999999E-3</v>
      </c>
      <c r="G54">
        <v>0</v>
      </c>
    </row>
    <row r="55" spans="2:9" x14ac:dyDescent="0.25">
      <c r="B55">
        <v>0.95450000000000002</v>
      </c>
      <c r="C55">
        <v>7.8089000000000006E-2</v>
      </c>
      <c r="D55">
        <v>0.22946800000000001</v>
      </c>
      <c r="E55">
        <v>1.4890000000000001E-3</v>
      </c>
      <c r="F55">
        <v>8.0309999999999999E-3</v>
      </c>
      <c r="G55">
        <v>0</v>
      </c>
    </row>
    <row r="56" spans="2:9" x14ac:dyDescent="0.25">
      <c r="B56">
        <v>0.96260000000000001</v>
      </c>
      <c r="C56">
        <v>7.9908999999999994E-2</v>
      </c>
      <c r="D56">
        <v>0.22900699999999999</v>
      </c>
      <c r="E56">
        <v>1.555E-3</v>
      </c>
      <c r="F56">
        <v>8.6230000000000005E-3</v>
      </c>
      <c r="G56">
        <v>0</v>
      </c>
    </row>
    <row r="57" spans="2:9" x14ac:dyDescent="0.25">
      <c r="B57">
        <v>0.97070000000000001</v>
      </c>
      <c r="C57">
        <v>8.1723000000000004E-2</v>
      </c>
      <c r="D57">
        <v>0.22822100000000001</v>
      </c>
      <c r="E57">
        <v>1.6249999999999999E-3</v>
      </c>
      <c r="F57">
        <v>9.0919999999999994E-3</v>
      </c>
      <c r="G57">
        <v>0</v>
      </c>
    </row>
    <row r="58" spans="2:9" x14ac:dyDescent="0.25">
      <c r="B58">
        <v>0.97889999999999999</v>
      </c>
      <c r="C58">
        <v>8.3530999999999994E-2</v>
      </c>
      <c r="D58">
        <v>0.227323</v>
      </c>
      <c r="E58">
        <v>1.699E-3</v>
      </c>
      <c r="F58">
        <v>9.4079999999999997E-3</v>
      </c>
      <c r="G58">
        <v>0</v>
      </c>
    </row>
    <row r="59" spans="2:9" x14ac:dyDescent="0.25">
      <c r="B59">
        <v>0.98699999999999999</v>
      </c>
      <c r="C59">
        <v>8.5332000000000005E-2</v>
      </c>
      <c r="D59">
        <v>0.22656699999999999</v>
      </c>
      <c r="E59">
        <v>1.774E-3</v>
      </c>
      <c r="F59">
        <v>9.5750000000000002E-3</v>
      </c>
      <c r="G59">
        <v>0</v>
      </c>
    </row>
    <row r="60" spans="2:9" x14ac:dyDescent="0.25">
      <c r="B60">
        <v>0.99509999999999998</v>
      </c>
      <c r="C60">
        <v>8.7126999999999996E-2</v>
      </c>
      <c r="D60">
        <v>0.22600600000000001</v>
      </c>
      <c r="E60">
        <v>1.851E-3</v>
      </c>
      <c r="F60">
        <v>9.6589999999999992E-3</v>
      </c>
      <c r="G60">
        <v>0</v>
      </c>
    </row>
    <row r="61" spans="2:9" x14ac:dyDescent="0.25">
      <c r="B61">
        <v>1</v>
      </c>
      <c r="C61">
        <v>8.8202000000000003E-2</v>
      </c>
      <c r="D61">
        <v>0.22567000000000001</v>
      </c>
      <c r="E61">
        <v>1.897E-3</v>
      </c>
      <c r="F61">
        <v>9.6810000000000004E-3</v>
      </c>
      <c r="G61">
        <v>0</v>
      </c>
    </row>
    <row r="64" spans="2:9" x14ac:dyDescent="0.25">
      <c r="B64" t="s">
        <v>29</v>
      </c>
      <c r="C64" t="s">
        <v>30</v>
      </c>
      <c r="D64" t="s">
        <v>31</v>
      </c>
      <c r="E64">
        <v>2</v>
      </c>
      <c r="F64" t="s">
        <v>32</v>
      </c>
      <c r="G64" t="s">
        <v>33</v>
      </c>
      <c r="H64" s="3">
        <v>1.1755</v>
      </c>
      <c r="I64" t="s">
        <v>34</v>
      </c>
    </row>
    <row r="66" spans="2:11" x14ac:dyDescent="0.25">
      <c r="B66" t="s">
        <v>35</v>
      </c>
      <c r="C66" t="s">
        <v>36</v>
      </c>
      <c r="D66" t="s">
        <v>37</v>
      </c>
      <c r="E66" t="s">
        <v>36</v>
      </c>
      <c r="F66" t="s">
        <v>38</v>
      </c>
      <c r="G66" t="s">
        <v>39</v>
      </c>
      <c r="H66" t="s">
        <v>37</v>
      </c>
      <c r="I66" t="s">
        <v>39</v>
      </c>
      <c r="J66" t="s">
        <v>38</v>
      </c>
      <c r="K66" t="s">
        <v>40</v>
      </c>
    </row>
    <row r="68" spans="2:11" x14ac:dyDescent="0.25"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2:11" x14ac:dyDescent="0.25">
      <c r="B69">
        <v>3.3E-3</v>
      </c>
      <c r="C69">
        <v>0</v>
      </c>
      <c r="D69">
        <v>1.2999999999999999E-4</v>
      </c>
      <c r="E69">
        <v>0</v>
      </c>
      <c r="F69">
        <v>1.4799999999999999E-4</v>
      </c>
      <c r="G69">
        <v>0</v>
      </c>
    </row>
    <row r="70" spans="2:11" x14ac:dyDescent="0.25">
      <c r="B70">
        <v>1.95E-2</v>
      </c>
      <c r="C70">
        <v>6.9999999999999999E-6</v>
      </c>
      <c r="D70">
        <v>7.0699999999999995E-4</v>
      </c>
      <c r="E70">
        <v>7.9999999999999996E-6</v>
      </c>
      <c r="F70">
        <v>8.4800000000000001E-4</v>
      </c>
      <c r="G70">
        <v>0</v>
      </c>
    </row>
    <row r="71" spans="2:11" x14ac:dyDescent="0.25">
      <c r="B71">
        <v>3.5799999999999998E-2</v>
      </c>
      <c r="C71">
        <v>2.1999999999999999E-5</v>
      </c>
      <c r="D71">
        <v>1.2130000000000001E-3</v>
      </c>
      <c r="E71">
        <v>2.6999999999999999E-5</v>
      </c>
      <c r="F71">
        <v>1.5150000000000001E-3</v>
      </c>
      <c r="G71">
        <v>0</v>
      </c>
    </row>
    <row r="72" spans="2:11" x14ac:dyDescent="0.25">
      <c r="B72">
        <v>5.1999999999999998E-2</v>
      </c>
      <c r="C72">
        <v>4.6E-5</v>
      </c>
      <c r="D72">
        <v>1.6999999999999999E-3</v>
      </c>
      <c r="E72">
        <v>5.5999999999999999E-5</v>
      </c>
      <c r="F72">
        <v>2.1879999999999998E-3</v>
      </c>
      <c r="G72">
        <v>0</v>
      </c>
    </row>
    <row r="73" spans="2:11" x14ac:dyDescent="0.25">
      <c r="B73">
        <v>6.83E-2</v>
      </c>
      <c r="C73">
        <v>7.7000000000000001E-5</v>
      </c>
      <c r="D73">
        <v>2.202E-3</v>
      </c>
      <c r="E73">
        <v>9.7E-5</v>
      </c>
      <c r="F73">
        <v>2.9789999999999999E-3</v>
      </c>
      <c r="G73">
        <v>0</v>
      </c>
    </row>
    <row r="74" spans="2:11" x14ac:dyDescent="0.25">
      <c r="B74">
        <v>8.4599999999999995E-2</v>
      </c>
      <c r="C74">
        <v>1.16E-4</v>
      </c>
      <c r="D74">
        <v>2.751E-3</v>
      </c>
      <c r="E74">
        <v>1.54E-4</v>
      </c>
      <c r="F74">
        <v>4.1330000000000004E-3</v>
      </c>
      <c r="G74">
        <v>0</v>
      </c>
    </row>
    <row r="75" spans="2:11" x14ac:dyDescent="0.25">
      <c r="B75">
        <v>0.1008</v>
      </c>
      <c r="C75">
        <v>1.64E-4</v>
      </c>
      <c r="D75">
        <v>3.238E-3</v>
      </c>
      <c r="E75">
        <v>2.32E-4</v>
      </c>
      <c r="F75">
        <v>5.7540000000000004E-3</v>
      </c>
      <c r="G75">
        <v>0</v>
      </c>
    </row>
    <row r="76" spans="2:11" x14ac:dyDescent="0.25">
      <c r="B76">
        <v>0.1171</v>
      </c>
      <c r="C76">
        <v>2.1800000000000001E-4</v>
      </c>
      <c r="D76">
        <v>3.516E-3</v>
      </c>
      <c r="E76">
        <v>3.39E-4</v>
      </c>
      <c r="F76">
        <v>7.7689999999999999E-3</v>
      </c>
      <c r="G76">
        <v>0</v>
      </c>
    </row>
    <row r="77" spans="2:11" x14ac:dyDescent="0.25">
      <c r="B77">
        <v>0.1333</v>
      </c>
      <c r="C77">
        <v>2.7399999999999999E-4</v>
      </c>
      <c r="D77">
        <v>3.5070000000000001E-3</v>
      </c>
      <c r="E77">
        <v>4.8299999999999998E-4</v>
      </c>
      <c r="F77">
        <v>1.0352E-2</v>
      </c>
      <c r="G77">
        <v>0</v>
      </c>
    </row>
    <row r="78" spans="2:11" x14ac:dyDescent="0.25">
      <c r="B78">
        <v>0.14960000000000001</v>
      </c>
      <c r="C78">
        <v>3.28E-4</v>
      </c>
      <c r="D78">
        <v>3.192E-3</v>
      </c>
      <c r="E78">
        <v>6.7100000000000005E-4</v>
      </c>
      <c r="F78">
        <v>1.3442000000000001E-2</v>
      </c>
      <c r="G78">
        <v>0</v>
      </c>
    </row>
    <row r="79" spans="2:11" x14ac:dyDescent="0.25">
      <c r="B79">
        <v>0.16589999999999999</v>
      </c>
      <c r="C79">
        <v>3.7399999999999998E-4</v>
      </c>
      <c r="D79">
        <v>2.666E-3</v>
      </c>
      <c r="E79">
        <v>9.1E-4</v>
      </c>
      <c r="F79">
        <v>1.6794E-2</v>
      </c>
      <c r="G79">
        <v>0</v>
      </c>
    </row>
    <row r="80" spans="2:11" x14ac:dyDescent="0.25">
      <c r="B80">
        <v>0.18210000000000001</v>
      </c>
      <c r="C80">
        <v>4.1199999999999999E-4</v>
      </c>
      <c r="D80">
        <v>2.0330000000000001E-3</v>
      </c>
      <c r="E80">
        <v>1.2049999999999999E-3</v>
      </c>
      <c r="F80">
        <v>2.0379999999999999E-2</v>
      </c>
      <c r="G80">
        <v>0</v>
      </c>
    </row>
    <row r="81" spans="2:7" x14ac:dyDescent="0.25">
      <c r="B81">
        <v>0.19839999999999999</v>
      </c>
      <c r="C81">
        <v>4.3899999999999999E-4</v>
      </c>
      <c r="D81">
        <v>1.403E-3</v>
      </c>
      <c r="E81">
        <v>1.5590000000000001E-3</v>
      </c>
      <c r="F81">
        <v>2.4230999999999999E-2</v>
      </c>
      <c r="G81">
        <v>0</v>
      </c>
    </row>
    <row r="82" spans="2:7" x14ac:dyDescent="0.25">
      <c r="B82">
        <v>0.2147</v>
      </c>
      <c r="C82">
        <v>4.57E-4</v>
      </c>
      <c r="D82">
        <v>8.6200000000000003E-4</v>
      </c>
      <c r="E82">
        <v>1.9780000000000002E-3</v>
      </c>
      <c r="F82">
        <v>2.8565E-2</v>
      </c>
      <c r="G82">
        <v>0</v>
      </c>
    </row>
    <row r="83" spans="2:7" x14ac:dyDescent="0.25">
      <c r="B83">
        <v>0.23089999999999999</v>
      </c>
      <c r="C83">
        <v>4.6700000000000002E-4</v>
      </c>
      <c r="D83">
        <v>4.8099999999999998E-4</v>
      </c>
      <c r="E83">
        <v>2.4719999999999998E-3</v>
      </c>
      <c r="F83">
        <v>3.3758999999999997E-2</v>
      </c>
      <c r="G83">
        <v>0</v>
      </c>
    </row>
    <row r="84" spans="2:7" x14ac:dyDescent="0.25">
      <c r="B84">
        <v>0.2472</v>
      </c>
      <c r="C84">
        <v>4.7399999999999997E-4</v>
      </c>
      <c r="D84">
        <v>4.2999999999999999E-4</v>
      </c>
      <c r="E84">
        <v>3.0539999999999999E-3</v>
      </c>
      <c r="F84">
        <v>3.9602999999999999E-2</v>
      </c>
      <c r="G84">
        <v>0</v>
      </c>
    </row>
    <row r="85" spans="2:7" x14ac:dyDescent="0.25">
      <c r="B85">
        <v>0.26340000000000002</v>
      </c>
      <c r="C85">
        <v>4.8299999999999998E-4</v>
      </c>
      <c r="D85">
        <v>8.3000000000000001E-4</v>
      </c>
      <c r="E85">
        <v>3.7299999999999998E-3</v>
      </c>
      <c r="F85">
        <v>4.5450999999999998E-2</v>
      </c>
      <c r="G85">
        <v>0</v>
      </c>
    </row>
    <row r="86" spans="2:7" x14ac:dyDescent="0.25">
      <c r="B86">
        <v>0.29599999999999999</v>
      </c>
      <c r="C86">
        <v>5.3499999999999999E-4</v>
      </c>
      <c r="D86">
        <v>2.4620000000000002E-3</v>
      </c>
      <c r="E86">
        <v>5.3579999999999999E-3</v>
      </c>
      <c r="F86">
        <v>5.6829999999999999E-2</v>
      </c>
      <c r="G86">
        <v>0</v>
      </c>
    </row>
    <row r="87" spans="2:7" x14ac:dyDescent="0.25">
      <c r="B87">
        <v>0.32850000000000001</v>
      </c>
      <c r="C87">
        <v>6.3599999999999996E-4</v>
      </c>
      <c r="D87">
        <v>3.601E-3</v>
      </c>
      <c r="E87">
        <v>7.332E-3</v>
      </c>
      <c r="F87">
        <v>6.7301E-2</v>
      </c>
      <c r="G87">
        <v>0</v>
      </c>
    </row>
    <row r="88" spans="2:7" x14ac:dyDescent="0.25">
      <c r="B88">
        <v>0.36099999999999999</v>
      </c>
      <c r="C88">
        <v>7.3999999999999999E-4</v>
      </c>
      <c r="D88">
        <v>2.5990000000000002E-3</v>
      </c>
      <c r="E88">
        <v>9.6240000000000006E-3</v>
      </c>
      <c r="F88">
        <v>7.6877000000000001E-2</v>
      </c>
      <c r="G88">
        <v>0</v>
      </c>
    </row>
    <row r="89" spans="2:7" x14ac:dyDescent="0.25">
      <c r="B89">
        <v>0.39350000000000002</v>
      </c>
      <c r="C89">
        <v>7.8200000000000003E-4</v>
      </c>
      <c r="D89">
        <v>-4.3000000000000002E-5</v>
      </c>
      <c r="E89">
        <v>1.2213E-2</v>
      </c>
      <c r="F89">
        <v>8.6142999999999997E-2</v>
      </c>
      <c r="G89">
        <v>0</v>
      </c>
    </row>
    <row r="90" spans="2:7" x14ac:dyDescent="0.25">
      <c r="B90">
        <v>0.42599999999999999</v>
      </c>
      <c r="C90">
        <v>7.45E-4</v>
      </c>
      <c r="D90">
        <v>-1.89E-3</v>
      </c>
      <c r="E90">
        <v>1.5100000000000001E-2</v>
      </c>
      <c r="F90">
        <v>9.5750000000000002E-2</v>
      </c>
      <c r="G90">
        <v>0</v>
      </c>
    </row>
    <row r="91" spans="2:7" x14ac:dyDescent="0.25">
      <c r="B91">
        <v>0.45860000000000001</v>
      </c>
      <c r="C91">
        <v>6.87E-4</v>
      </c>
      <c r="D91">
        <v>-1.4859999999999999E-3</v>
      </c>
      <c r="E91">
        <v>1.8303E-2</v>
      </c>
      <c r="F91">
        <v>0.10577499999999999</v>
      </c>
      <c r="G91">
        <v>0</v>
      </c>
    </row>
    <row r="92" spans="2:7" x14ac:dyDescent="0.25">
      <c r="B92">
        <v>0.49109999999999998</v>
      </c>
      <c r="C92">
        <v>6.6E-4</v>
      </c>
      <c r="D92">
        <v>-4.0999999999999999E-4</v>
      </c>
      <c r="E92">
        <v>2.1822000000000001E-2</v>
      </c>
      <c r="F92">
        <v>0.115815</v>
      </c>
      <c r="G92">
        <v>0</v>
      </c>
    </row>
    <row r="93" spans="2:7" x14ac:dyDescent="0.25">
      <c r="B93">
        <v>0.52359999999999995</v>
      </c>
      <c r="C93">
        <v>6.4199999999999999E-4</v>
      </c>
      <c r="D93">
        <v>-1.0859999999999999E-3</v>
      </c>
      <c r="E93">
        <v>2.5652999999999999E-2</v>
      </c>
      <c r="F93">
        <v>0.12526200000000001</v>
      </c>
      <c r="G93">
        <v>0</v>
      </c>
    </row>
    <row r="94" spans="2:7" x14ac:dyDescent="0.25">
      <c r="B94">
        <v>0.55610000000000004</v>
      </c>
      <c r="C94">
        <v>5.7899999999999998E-4</v>
      </c>
      <c r="D94">
        <v>-2.7239999999999999E-3</v>
      </c>
      <c r="E94">
        <v>2.9770999999999999E-2</v>
      </c>
      <c r="F94">
        <v>0.13387499999999999</v>
      </c>
      <c r="G94">
        <v>0</v>
      </c>
    </row>
    <row r="95" spans="2:7" x14ac:dyDescent="0.25">
      <c r="B95">
        <v>0.58860000000000001</v>
      </c>
      <c r="C95">
        <v>4.8200000000000001E-4</v>
      </c>
      <c r="D95">
        <v>-3.225E-3</v>
      </c>
      <c r="E95">
        <v>3.4158000000000001E-2</v>
      </c>
      <c r="F95">
        <v>0.142147</v>
      </c>
      <c r="G95">
        <v>0</v>
      </c>
    </row>
    <row r="96" spans="2:7" x14ac:dyDescent="0.25">
      <c r="B96">
        <v>0.62119999999999997</v>
      </c>
      <c r="C96">
        <v>3.7300000000000001E-4</v>
      </c>
      <c r="D96">
        <v>-3.79E-3</v>
      </c>
      <c r="E96">
        <v>3.8792E-2</v>
      </c>
      <c r="F96">
        <v>0.14910899999999999</v>
      </c>
      <c r="G96">
        <v>0</v>
      </c>
    </row>
    <row r="97" spans="2:7" x14ac:dyDescent="0.25">
      <c r="B97">
        <v>0.65369999999999995</v>
      </c>
      <c r="C97">
        <v>2.3900000000000001E-4</v>
      </c>
      <c r="D97">
        <v>-4.3730000000000002E-3</v>
      </c>
      <c r="E97">
        <v>4.3598999999999999E-2</v>
      </c>
      <c r="F97">
        <v>0.153249</v>
      </c>
      <c r="G97">
        <v>0</v>
      </c>
    </row>
    <row r="98" spans="2:7" x14ac:dyDescent="0.25">
      <c r="B98">
        <v>0.68620000000000003</v>
      </c>
      <c r="C98">
        <v>1.27E-4</v>
      </c>
      <c r="D98">
        <v>-2.4599999999999999E-3</v>
      </c>
      <c r="E98">
        <v>4.8496999999999998E-2</v>
      </c>
      <c r="F98">
        <v>0.15503800000000001</v>
      </c>
      <c r="G98">
        <v>0</v>
      </c>
    </row>
    <row r="99" spans="2:7" x14ac:dyDescent="0.25">
      <c r="B99">
        <v>0.71870000000000001</v>
      </c>
      <c r="C99">
        <v>4.1999999999999998E-5</v>
      </c>
      <c r="D99">
        <v>-4.5900000000000003E-3</v>
      </c>
      <c r="E99">
        <v>5.3442999999999997E-2</v>
      </c>
      <c r="F99">
        <v>0.156753</v>
      </c>
      <c r="G99">
        <v>0</v>
      </c>
    </row>
    <row r="100" spans="2:7" x14ac:dyDescent="0.25">
      <c r="B100">
        <v>0.75119999999999998</v>
      </c>
      <c r="C100">
        <v>-2.8400000000000002E-4</v>
      </c>
      <c r="D100">
        <v>-1.6308E-2</v>
      </c>
      <c r="E100">
        <v>5.849E-2</v>
      </c>
      <c r="F100">
        <v>0.161969</v>
      </c>
      <c r="G100">
        <v>0</v>
      </c>
    </row>
    <row r="101" spans="2:7" x14ac:dyDescent="0.25">
      <c r="B101">
        <v>0.78380000000000005</v>
      </c>
      <c r="C101">
        <v>-9.2699999999999998E-4</v>
      </c>
      <c r="D101">
        <v>-2.1700000000000001E-2</v>
      </c>
      <c r="E101">
        <v>6.3800999999999997E-2</v>
      </c>
      <c r="F101">
        <v>0.17302400000000001</v>
      </c>
      <c r="G101">
        <v>0</v>
      </c>
    </row>
    <row r="102" spans="2:7" x14ac:dyDescent="0.25">
      <c r="B102">
        <v>0.81630000000000003</v>
      </c>
      <c r="C102">
        <v>-1.5900000000000001E-3</v>
      </c>
      <c r="D102">
        <v>-2.1142000000000001E-2</v>
      </c>
      <c r="E102">
        <v>6.9520999999999999E-2</v>
      </c>
      <c r="F102">
        <v>0.18696399999999999</v>
      </c>
      <c r="G102">
        <v>0</v>
      </c>
    </row>
    <row r="103" spans="2:7" x14ac:dyDescent="0.25">
      <c r="B103">
        <v>0.8488</v>
      </c>
      <c r="C103">
        <v>-2.4009999999999999E-3</v>
      </c>
      <c r="D103">
        <v>-3.0175E-2</v>
      </c>
      <c r="E103">
        <v>7.5645000000000004E-2</v>
      </c>
      <c r="F103">
        <v>0.19733800000000001</v>
      </c>
      <c r="G103">
        <v>0</v>
      </c>
    </row>
    <row r="104" spans="2:7" x14ac:dyDescent="0.25">
      <c r="B104">
        <v>0.88129999999999997</v>
      </c>
      <c r="C104">
        <v>-3.2950000000000002E-3</v>
      </c>
      <c r="D104">
        <v>-2.0250000000000001E-2</v>
      </c>
      <c r="E104">
        <v>8.1971000000000002E-2</v>
      </c>
      <c r="F104">
        <v>0.19989399999999999</v>
      </c>
      <c r="G104">
        <v>0</v>
      </c>
    </row>
    <row r="105" spans="2:7" x14ac:dyDescent="0.25">
      <c r="B105">
        <v>0.89759999999999995</v>
      </c>
      <c r="C105">
        <v>-3.4840000000000001E-3</v>
      </c>
      <c r="D105">
        <v>-3.392E-3</v>
      </c>
      <c r="E105">
        <v>8.5137000000000004E-2</v>
      </c>
      <c r="F105">
        <v>0.19884499999999999</v>
      </c>
      <c r="G105">
        <v>0</v>
      </c>
    </row>
    <row r="106" spans="2:7" x14ac:dyDescent="0.25">
      <c r="B106">
        <v>0.91379999999999995</v>
      </c>
      <c r="C106">
        <v>-3.3990000000000001E-3</v>
      </c>
      <c r="D106">
        <v>1.3100000000000001E-2</v>
      </c>
      <c r="E106">
        <v>8.8277999999999995E-2</v>
      </c>
      <c r="F106">
        <v>0.19691700000000001</v>
      </c>
      <c r="G106">
        <v>0</v>
      </c>
    </row>
    <row r="107" spans="2:7" x14ac:dyDescent="0.25">
      <c r="B107">
        <v>0.93010000000000004</v>
      </c>
      <c r="C107">
        <v>-3.091E-3</v>
      </c>
      <c r="D107">
        <v>2.4510000000000001E-2</v>
      </c>
      <c r="E107">
        <v>9.1385999999999995E-2</v>
      </c>
      <c r="F107">
        <v>0.19480900000000001</v>
      </c>
      <c r="G107">
        <v>0</v>
      </c>
    </row>
    <row r="108" spans="2:7" x14ac:dyDescent="0.25">
      <c r="B108">
        <v>0.93820000000000003</v>
      </c>
      <c r="C108">
        <v>-2.8800000000000002E-3</v>
      </c>
      <c r="D108">
        <v>2.8587000000000001E-2</v>
      </c>
      <c r="E108">
        <v>9.2928999999999998E-2</v>
      </c>
      <c r="F108">
        <v>0.19389600000000001</v>
      </c>
      <c r="G108">
        <v>0</v>
      </c>
    </row>
    <row r="109" spans="2:7" x14ac:dyDescent="0.25">
      <c r="B109">
        <v>0.94640000000000002</v>
      </c>
      <c r="C109">
        <v>-2.6359999999999999E-3</v>
      </c>
      <c r="D109">
        <v>3.2516000000000003E-2</v>
      </c>
      <c r="E109">
        <v>9.4466999999999995E-2</v>
      </c>
      <c r="F109">
        <v>0.19297</v>
      </c>
      <c r="G109">
        <v>0</v>
      </c>
    </row>
    <row r="110" spans="2:7" x14ac:dyDescent="0.25">
      <c r="B110">
        <v>0.95450000000000002</v>
      </c>
      <c r="C110">
        <v>-2.3609999999999998E-3</v>
      </c>
      <c r="D110">
        <v>3.6965999999999999E-2</v>
      </c>
      <c r="E110">
        <v>9.5991000000000007E-2</v>
      </c>
      <c r="F110">
        <v>0.192027</v>
      </c>
      <c r="G110">
        <v>0</v>
      </c>
    </row>
    <row r="111" spans="2:7" x14ac:dyDescent="0.25">
      <c r="B111">
        <v>0.96260000000000001</v>
      </c>
      <c r="C111">
        <v>-2.0470000000000002E-3</v>
      </c>
      <c r="D111">
        <v>4.2231999999999999E-2</v>
      </c>
      <c r="E111">
        <v>9.7512000000000001E-2</v>
      </c>
      <c r="F111">
        <v>0.19131500000000001</v>
      </c>
      <c r="G111">
        <v>0</v>
      </c>
    </row>
    <row r="112" spans="2:7" x14ac:dyDescent="0.25">
      <c r="B112">
        <v>0.97070000000000001</v>
      </c>
      <c r="C112">
        <v>-1.688E-3</v>
      </c>
      <c r="D112">
        <v>4.8011999999999999E-2</v>
      </c>
      <c r="E112">
        <v>9.9029000000000006E-2</v>
      </c>
      <c r="F112">
        <v>0.19083900000000001</v>
      </c>
      <c r="G112">
        <v>0</v>
      </c>
    </row>
    <row r="113" spans="2:11" x14ac:dyDescent="0.25">
      <c r="B113">
        <v>0.97889999999999999</v>
      </c>
      <c r="C113">
        <v>-1.284E-3</v>
      </c>
      <c r="D113">
        <v>5.3387999999999998E-2</v>
      </c>
      <c r="E113">
        <v>0.10054200000000001</v>
      </c>
      <c r="F113">
        <v>0.19057099999999999</v>
      </c>
      <c r="G113">
        <v>0</v>
      </c>
    </row>
    <row r="114" spans="2:11" x14ac:dyDescent="0.25">
      <c r="B114">
        <v>0.98699999999999999</v>
      </c>
      <c r="C114">
        <v>-8.4199999999999998E-4</v>
      </c>
      <c r="D114">
        <v>5.7378999999999999E-2</v>
      </c>
      <c r="E114">
        <v>0.10205400000000001</v>
      </c>
      <c r="F114">
        <v>0.19045400000000001</v>
      </c>
      <c r="G114">
        <v>0</v>
      </c>
    </row>
    <row r="115" spans="2:11" x14ac:dyDescent="0.25">
      <c r="B115">
        <v>0.99509999999999998</v>
      </c>
      <c r="C115">
        <v>-3.7199999999999999E-4</v>
      </c>
      <c r="D115">
        <v>6.0101000000000002E-2</v>
      </c>
      <c r="E115">
        <v>0.103565</v>
      </c>
      <c r="F115">
        <v>0.19040499999999999</v>
      </c>
      <c r="G115">
        <v>0</v>
      </c>
    </row>
    <row r="116" spans="2:11" x14ac:dyDescent="0.25">
      <c r="B116">
        <v>1</v>
      </c>
      <c r="C116">
        <v>-8.1000000000000004E-5</v>
      </c>
      <c r="D116">
        <v>6.1635000000000002E-2</v>
      </c>
      <c r="E116">
        <v>0.104472</v>
      </c>
      <c r="F116">
        <v>0.19039400000000001</v>
      </c>
      <c r="G116">
        <v>0</v>
      </c>
    </row>
    <row r="119" spans="2:11" x14ac:dyDescent="0.25">
      <c r="B119" t="s">
        <v>29</v>
      </c>
      <c r="C119" t="s">
        <v>30</v>
      </c>
      <c r="D119" t="s">
        <v>31</v>
      </c>
      <c r="E119">
        <v>3</v>
      </c>
      <c r="F119" t="s">
        <v>32</v>
      </c>
      <c r="G119" t="s">
        <v>33</v>
      </c>
      <c r="H119" s="3">
        <v>1.9596</v>
      </c>
      <c r="I119" t="s">
        <v>34</v>
      </c>
    </row>
    <row r="121" spans="2:11" x14ac:dyDescent="0.25">
      <c r="B121" t="s">
        <v>35</v>
      </c>
      <c r="C121" t="s">
        <v>36</v>
      </c>
      <c r="D121" t="s">
        <v>37</v>
      </c>
      <c r="E121" t="s">
        <v>36</v>
      </c>
      <c r="F121" t="s">
        <v>38</v>
      </c>
      <c r="G121" t="s">
        <v>39</v>
      </c>
      <c r="H121" t="s">
        <v>37</v>
      </c>
      <c r="I121" t="s">
        <v>39</v>
      </c>
      <c r="J121" t="s">
        <v>38</v>
      </c>
      <c r="K121" t="s">
        <v>40</v>
      </c>
    </row>
    <row r="123" spans="2:11" x14ac:dyDescent="0.25"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2:11" x14ac:dyDescent="0.25">
      <c r="B124">
        <v>3.3E-3</v>
      </c>
      <c r="C124">
        <v>0</v>
      </c>
      <c r="D124">
        <v>1.26E-4</v>
      </c>
      <c r="E124">
        <v>0</v>
      </c>
      <c r="F124">
        <v>-1.5E-5</v>
      </c>
      <c r="G124">
        <v>0</v>
      </c>
    </row>
    <row r="125" spans="2:11" x14ac:dyDescent="0.25">
      <c r="B125">
        <v>1.95E-2</v>
      </c>
      <c r="C125">
        <v>6.9999999999999999E-6</v>
      </c>
      <c r="D125">
        <v>7.2400000000000003E-4</v>
      </c>
      <c r="E125">
        <v>-9.9999999999999995E-7</v>
      </c>
      <c r="F125">
        <v>-8.2999999999999998E-5</v>
      </c>
      <c r="G125">
        <v>0</v>
      </c>
    </row>
    <row r="126" spans="2:11" x14ac:dyDescent="0.25">
      <c r="B126">
        <v>3.5799999999999998E-2</v>
      </c>
      <c r="C126">
        <v>2.3E-5</v>
      </c>
      <c r="D126">
        <v>1.3090000000000001E-3</v>
      </c>
      <c r="E126">
        <v>-3.0000000000000001E-6</v>
      </c>
      <c r="F126">
        <v>-1.3999999999999999E-4</v>
      </c>
      <c r="G126">
        <v>0</v>
      </c>
    </row>
    <row r="127" spans="2:11" x14ac:dyDescent="0.25">
      <c r="B127">
        <v>5.1999999999999998E-2</v>
      </c>
      <c r="C127">
        <v>4.8999999999999998E-5</v>
      </c>
      <c r="D127">
        <v>1.9400000000000001E-3</v>
      </c>
      <c r="E127">
        <v>-5.0000000000000004E-6</v>
      </c>
      <c r="F127">
        <v>-1.7699999999999999E-4</v>
      </c>
      <c r="G127">
        <v>0</v>
      </c>
    </row>
    <row r="128" spans="2:11" x14ac:dyDescent="0.25">
      <c r="B128">
        <v>6.83E-2</v>
      </c>
      <c r="C128">
        <v>8.6000000000000003E-5</v>
      </c>
      <c r="D128">
        <v>2.702E-3</v>
      </c>
      <c r="E128">
        <v>-7.9999999999999996E-6</v>
      </c>
      <c r="F128">
        <v>-2.0000000000000001E-4</v>
      </c>
      <c r="G128">
        <v>0</v>
      </c>
    </row>
    <row r="129" spans="2:7" x14ac:dyDescent="0.25">
      <c r="B129">
        <v>8.4599999999999995E-2</v>
      </c>
      <c r="C129">
        <v>1.37E-4</v>
      </c>
      <c r="D129">
        <v>3.7669999999999999E-3</v>
      </c>
      <c r="E129">
        <v>-1.1E-5</v>
      </c>
      <c r="F129">
        <v>-2.13E-4</v>
      </c>
      <c r="G129">
        <v>0</v>
      </c>
    </row>
    <row r="130" spans="2:7" x14ac:dyDescent="0.25">
      <c r="B130">
        <v>0.1008</v>
      </c>
      <c r="C130">
        <v>2.0799999999999999E-4</v>
      </c>
      <c r="D130">
        <v>5.1399999999999996E-3</v>
      </c>
      <c r="E130">
        <v>-1.5E-5</v>
      </c>
      <c r="F130">
        <v>-2.0799999999999999E-4</v>
      </c>
      <c r="G130">
        <v>0</v>
      </c>
    </row>
    <row r="131" spans="2:7" x14ac:dyDescent="0.25">
      <c r="B131">
        <v>0.1171</v>
      </c>
      <c r="C131">
        <v>3.0200000000000002E-4</v>
      </c>
      <c r="D131">
        <v>6.6629999999999997E-3</v>
      </c>
      <c r="E131">
        <v>-1.8E-5</v>
      </c>
      <c r="F131">
        <v>-1.8100000000000001E-4</v>
      </c>
      <c r="G131">
        <v>0</v>
      </c>
    </row>
    <row r="132" spans="2:7" x14ac:dyDescent="0.25">
      <c r="B132">
        <v>0.1333</v>
      </c>
      <c r="C132">
        <v>4.2099999999999999E-4</v>
      </c>
      <c r="D132">
        <v>8.3309999999999999E-3</v>
      </c>
      <c r="E132">
        <v>-2.0000000000000002E-5</v>
      </c>
      <c r="F132">
        <v>-1.36E-4</v>
      </c>
      <c r="G132">
        <v>0</v>
      </c>
    </row>
    <row r="133" spans="2:7" x14ac:dyDescent="0.25">
      <c r="B133">
        <v>0.14960000000000001</v>
      </c>
      <c r="C133">
        <v>5.6700000000000001E-4</v>
      </c>
      <c r="D133">
        <v>1.004E-2</v>
      </c>
      <c r="E133">
        <v>-2.1999999999999999E-5</v>
      </c>
      <c r="F133">
        <v>-7.2000000000000002E-5</v>
      </c>
      <c r="G133">
        <v>0</v>
      </c>
    </row>
    <row r="134" spans="2:7" x14ac:dyDescent="0.25">
      <c r="B134">
        <v>0.16589999999999999</v>
      </c>
      <c r="C134">
        <v>7.3999999999999999E-4</v>
      </c>
      <c r="D134">
        <v>1.1735000000000001E-2</v>
      </c>
      <c r="E134">
        <v>-2.1999999999999999E-5</v>
      </c>
      <c r="F134">
        <v>2.9E-5</v>
      </c>
      <c r="G134">
        <v>0</v>
      </c>
    </row>
    <row r="135" spans="2:7" x14ac:dyDescent="0.25">
      <c r="B135">
        <v>0.18210000000000001</v>
      </c>
      <c r="C135">
        <v>9.3999999999999997E-4</v>
      </c>
      <c r="D135">
        <v>1.3537E-2</v>
      </c>
      <c r="E135">
        <v>-2.0999999999999999E-5</v>
      </c>
      <c r="F135">
        <v>1.8799999999999999E-4</v>
      </c>
      <c r="G135">
        <v>0</v>
      </c>
    </row>
    <row r="136" spans="2:7" x14ac:dyDescent="0.25">
      <c r="B136">
        <v>0.19839999999999999</v>
      </c>
      <c r="C136">
        <v>1.1709999999999999E-3</v>
      </c>
      <c r="D136">
        <v>1.5545E-2</v>
      </c>
      <c r="E136">
        <v>-1.5999999999999999E-5</v>
      </c>
      <c r="F136">
        <v>4.1399999999999998E-4</v>
      </c>
      <c r="G136">
        <v>0</v>
      </c>
    </row>
    <row r="137" spans="2:7" x14ac:dyDescent="0.25">
      <c r="B137">
        <v>0.2147</v>
      </c>
      <c r="C137">
        <v>1.436E-3</v>
      </c>
      <c r="D137">
        <v>1.7739000000000001E-2</v>
      </c>
      <c r="E137">
        <v>-6.9999999999999999E-6</v>
      </c>
      <c r="F137">
        <v>6.7299999999999999E-4</v>
      </c>
      <c r="G137">
        <v>0</v>
      </c>
    </row>
    <row r="138" spans="2:7" x14ac:dyDescent="0.25">
      <c r="B138">
        <v>0.23089999999999999</v>
      </c>
      <c r="C138">
        <v>1.7359999999999999E-3</v>
      </c>
      <c r="D138">
        <v>2.0088999999999999E-2</v>
      </c>
      <c r="E138">
        <v>5.0000000000000004E-6</v>
      </c>
      <c r="F138">
        <v>9.2599999999999996E-4</v>
      </c>
      <c r="G138">
        <v>0</v>
      </c>
    </row>
    <row r="139" spans="2:7" x14ac:dyDescent="0.25">
      <c r="B139">
        <v>0.2472</v>
      </c>
      <c r="C139">
        <v>2.0739999999999999E-3</v>
      </c>
      <c r="D139">
        <v>2.2502000000000001E-2</v>
      </c>
      <c r="E139">
        <v>2.1999999999999999E-5</v>
      </c>
      <c r="F139">
        <v>1.1559999999999999E-3</v>
      </c>
      <c r="G139">
        <v>0</v>
      </c>
    </row>
    <row r="140" spans="2:7" x14ac:dyDescent="0.25">
      <c r="B140">
        <v>0.26340000000000002</v>
      </c>
      <c r="C140">
        <v>2.4499999999999999E-3</v>
      </c>
      <c r="D140">
        <v>2.4847000000000001E-2</v>
      </c>
      <c r="E140">
        <v>4.1999999999999998E-5</v>
      </c>
      <c r="F140">
        <v>1.361E-3</v>
      </c>
      <c r="G140">
        <v>0</v>
      </c>
    </row>
    <row r="141" spans="2:7" x14ac:dyDescent="0.25">
      <c r="B141">
        <v>0.29599999999999999</v>
      </c>
      <c r="C141">
        <v>3.3110000000000001E-3</v>
      </c>
      <c r="D141">
        <v>2.9184000000000002E-2</v>
      </c>
      <c r="E141">
        <v>9.1000000000000003E-5</v>
      </c>
      <c r="F141">
        <v>1.668E-3</v>
      </c>
      <c r="G141">
        <v>0</v>
      </c>
    </row>
    <row r="142" spans="2:7" x14ac:dyDescent="0.25">
      <c r="B142">
        <v>0.32850000000000001</v>
      </c>
      <c r="C142">
        <v>4.2989999999999999E-3</v>
      </c>
      <c r="D142">
        <v>3.2953999999999997E-2</v>
      </c>
      <c r="E142">
        <v>1.47E-4</v>
      </c>
      <c r="F142">
        <v>1.854E-3</v>
      </c>
      <c r="G142">
        <v>0</v>
      </c>
    </row>
    <row r="143" spans="2:7" x14ac:dyDescent="0.25">
      <c r="B143">
        <v>0.36099999999999999</v>
      </c>
      <c r="C143">
        <v>5.398E-3</v>
      </c>
      <c r="D143">
        <v>3.6077999999999999E-2</v>
      </c>
      <c r="E143">
        <v>2.0799999999999999E-4</v>
      </c>
      <c r="F143">
        <v>1.9689999999999998E-3</v>
      </c>
      <c r="G143">
        <v>0</v>
      </c>
    </row>
    <row r="144" spans="2:7" x14ac:dyDescent="0.25">
      <c r="B144">
        <v>0.39350000000000002</v>
      </c>
      <c r="C144">
        <v>6.5839999999999996E-3</v>
      </c>
      <c r="D144">
        <v>3.8422999999999999E-2</v>
      </c>
      <c r="E144">
        <v>2.72E-4</v>
      </c>
      <c r="F144">
        <v>2.0509999999999999E-3</v>
      </c>
      <c r="G144">
        <v>0</v>
      </c>
    </row>
    <row r="145" spans="2:7" x14ac:dyDescent="0.25">
      <c r="B145">
        <v>0.42599999999999999</v>
      </c>
      <c r="C145">
        <v>7.8300000000000002E-3</v>
      </c>
      <c r="D145">
        <v>3.9827000000000001E-2</v>
      </c>
      <c r="E145">
        <v>3.3799999999999998E-4</v>
      </c>
      <c r="F145">
        <v>2.0939999999999999E-3</v>
      </c>
      <c r="G145">
        <v>0</v>
      </c>
    </row>
    <row r="146" spans="2:7" x14ac:dyDescent="0.25">
      <c r="B146">
        <v>0.45860000000000001</v>
      </c>
      <c r="C146">
        <v>9.1020000000000007E-3</v>
      </c>
      <c r="D146">
        <v>4.0080999999999999E-2</v>
      </c>
      <c r="E146">
        <v>4.0400000000000001E-4</v>
      </c>
      <c r="F146">
        <v>2.0439999999999998E-3</v>
      </c>
      <c r="G146">
        <v>0</v>
      </c>
    </row>
    <row r="147" spans="2:7" x14ac:dyDescent="0.25">
      <c r="B147">
        <v>0.49109999999999998</v>
      </c>
      <c r="C147">
        <v>1.0357999999999999E-2</v>
      </c>
      <c r="D147">
        <v>3.8866999999999999E-2</v>
      </c>
      <c r="E147">
        <v>4.66E-4</v>
      </c>
      <c r="F147">
        <v>1.828E-3</v>
      </c>
      <c r="G147">
        <v>0</v>
      </c>
    </row>
    <row r="148" spans="2:7" x14ac:dyDescent="0.25">
      <c r="B148">
        <v>0.52359999999999995</v>
      </c>
      <c r="C148">
        <v>1.1545E-2</v>
      </c>
      <c r="D148">
        <v>3.5582000000000003E-2</v>
      </c>
      <c r="E148">
        <v>5.1699999999999999E-4</v>
      </c>
      <c r="F148">
        <v>1.3910000000000001E-3</v>
      </c>
      <c r="G148">
        <v>0</v>
      </c>
    </row>
    <row r="149" spans="2:7" x14ac:dyDescent="0.25">
      <c r="B149">
        <v>0.55610000000000004</v>
      </c>
      <c r="C149">
        <v>1.2579E-2</v>
      </c>
      <c r="D149">
        <v>2.9304E-2</v>
      </c>
      <c r="E149">
        <v>5.5099999999999995E-4</v>
      </c>
      <c r="F149">
        <v>7.1400000000000001E-4</v>
      </c>
      <c r="G149">
        <v>0</v>
      </c>
    </row>
    <row r="150" spans="2:7" x14ac:dyDescent="0.25">
      <c r="B150">
        <v>0.58860000000000001</v>
      </c>
      <c r="C150">
        <v>1.3353E-2</v>
      </c>
      <c r="D150">
        <v>1.9248999999999999E-2</v>
      </c>
      <c r="E150">
        <v>5.5900000000000004E-4</v>
      </c>
      <c r="F150">
        <v>-1.95E-4</v>
      </c>
      <c r="G150">
        <v>0</v>
      </c>
    </row>
    <row r="151" spans="2:7" x14ac:dyDescent="0.25">
      <c r="B151">
        <v>0.62119999999999997</v>
      </c>
      <c r="C151">
        <v>1.3738999999999999E-2</v>
      </c>
      <c r="D151">
        <v>4.9030000000000002E-3</v>
      </c>
      <c r="E151">
        <v>5.3399999999999997E-4</v>
      </c>
      <c r="F151">
        <v>-1.3489999999999999E-3</v>
      </c>
      <c r="G151">
        <v>0</v>
      </c>
    </row>
    <row r="152" spans="2:7" x14ac:dyDescent="0.25">
      <c r="B152">
        <v>0.65369999999999995</v>
      </c>
      <c r="C152">
        <v>1.358E-2</v>
      </c>
      <c r="D152">
        <v>-1.5029000000000001E-2</v>
      </c>
      <c r="E152">
        <v>4.6700000000000002E-4</v>
      </c>
      <c r="F152">
        <v>-2.8730000000000001E-3</v>
      </c>
      <c r="G152">
        <v>0</v>
      </c>
    </row>
    <row r="153" spans="2:7" x14ac:dyDescent="0.25">
      <c r="B153">
        <v>0.68620000000000003</v>
      </c>
      <c r="C153">
        <v>1.2666E-2</v>
      </c>
      <c r="D153">
        <v>-4.2408000000000001E-2</v>
      </c>
      <c r="E153">
        <v>3.4400000000000001E-4</v>
      </c>
      <c r="F153">
        <v>-4.8440000000000002E-3</v>
      </c>
      <c r="G153">
        <v>0</v>
      </c>
    </row>
    <row r="154" spans="2:7" x14ac:dyDescent="0.25">
      <c r="B154">
        <v>0.71870000000000001</v>
      </c>
      <c r="C154">
        <v>1.0786E-2</v>
      </c>
      <c r="D154">
        <v>-7.5402999999999998E-2</v>
      </c>
      <c r="E154">
        <v>1.56E-4</v>
      </c>
      <c r="F154">
        <v>-6.9499999999999996E-3</v>
      </c>
      <c r="G154">
        <v>0</v>
      </c>
    </row>
    <row r="155" spans="2:7" x14ac:dyDescent="0.25">
      <c r="B155">
        <v>0.75119999999999998</v>
      </c>
      <c r="C155">
        <v>7.8429999999999993E-3</v>
      </c>
      <c r="D155">
        <v>-0.109057</v>
      </c>
      <c r="E155">
        <v>-9.5000000000000005E-5</v>
      </c>
      <c r="F155">
        <v>-8.7390000000000002E-3</v>
      </c>
      <c r="G155">
        <v>0</v>
      </c>
    </row>
    <row r="156" spans="2:7" x14ac:dyDescent="0.25">
      <c r="B156">
        <v>0.78380000000000005</v>
      </c>
      <c r="C156">
        <v>3.8419999999999999E-3</v>
      </c>
      <c r="D156">
        <v>-0.14161599999999999</v>
      </c>
      <c r="E156">
        <v>-3.9599999999999998E-4</v>
      </c>
      <c r="F156">
        <v>-1.0075000000000001E-2</v>
      </c>
      <c r="G156">
        <v>0</v>
      </c>
    </row>
    <row r="157" spans="2:7" x14ac:dyDescent="0.25">
      <c r="B157">
        <v>0.81630000000000003</v>
      </c>
      <c r="C157">
        <v>-1.1590000000000001E-3</v>
      </c>
      <c r="D157">
        <v>-0.172179</v>
      </c>
      <c r="E157">
        <v>-7.3300000000000004E-4</v>
      </c>
      <c r="F157">
        <v>-1.1094E-2</v>
      </c>
      <c r="G157">
        <v>0</v>
      </c>
    </row>
    <row r="158" spans="2:7" x14ac:dyDescent="0.25">
      <c r="B158">
        <v>0.8488</v>
      </c>
      <c r="C158">
        <v>-7.1009999999999997E-3</v>
      </c>
      <c r="D158">
        <v>-0.20075899999999999</v>
      </c>
      <c r="E158">
        <v>-1.101E-3</v>
      </c>
      <c r="F158">
        <v>-1.2057999999999999E-2</v>
      </c>
      <c r="G158">
        <v>0</v>
      </c>
    </row>
    <row r="159" spans="2:7" x14ac:dyDescent="0.25">
      <c r="B159">
        <v>0.88129999999999997</v>
      </c>
      <c r="C159">
        <v>-1.3898000000000001E-2</v>
      </c>
      <c r="D159">
        <v>-0.22559399999999999</v>
      </c>
      <c r="E159">
        <v>-1.498E-3</v>
      </c>
      <c r="F159">
        <v>-1.2952E-2</v>
      </c>
      <c r="G159">
        <v>0</v>
      </c>
    </row>
    <row r="160" spans="2:7" x14ac:dyDescent="0.25">
      <c r="B160">
        <v>0.89759999999999995</v>
      </c>
      <c r="C160">
        <v>-1.7564E-2</v>
      </c>
      <c r="D160">
        <v>-0.235928</v>
      </c>
      <c r="E160">
        <v>-1.707E-3</v>
      </c>
      <c r="F160">
        <v>-1.329E-2</v>
      </c>
      <c r="G160">
        <v>0</v>
      </c>
    </row>
    <row r="161" spans="2:11" x14ac:dyDescent="0.25">
      <c r="B161">
        <v>0.91379999999999995</v>
      </c>
      <c r="C161">
        <v>-2.1384E-2</v>
      </c>
      <c r="D161">
        <v>-0.244973</v>
      </c>
      <c r="E161">
        <v>-1.92E-3</v>
      </c>
      <c r="F161">
        <v>-1.3518000000000001E-2</v>
      </c>
      <c r="G161">
        <v>0</v>
      </c>
    </row>
    <row r="162" spans="2:11" x14ac:dyDescent="0.25">
      <c r="B162">
        <v>0.93010000000000004</v>
      </c>
      <c r="C162">
        <v>-2.5336999999999998E-2</v>
      </c>
      <c r="D162">
        <v>-0.252664</v>
      </c>
      <c r="E162">
        <v>-2.1350000000000002E-3</v>
      </c>
      <c r="F162">
        <v>-1.3618E-2</v>
      </c>
      <c r="G162">
        <v>0</v>
      </c>
    </row>
    <row r="163" spans="2:11" x14ac:dyDescent="0.25">
      <c r="B163">
        <v>0.93820000000000003</v>
      </c>
      <c r="C163">
        <v>-2.7355000000000001E-2</v>
      </c>
      <c r="D163">
        <v>-0.25592500000000001</v>
      </c>
      <c r="E163">
        <v>-2.2439999999999999E-3</v>
      </c>
      <c r="F163">
        <v>-1.3625E-2</v>
      </c>
      <c r="G163">
        <v>0</v>
      </c>
    </row>
    <row r="164" spans="2:11" x14ac:dyDescent="0.25">
      <c r="B164">
        <v>0.94640000000000002</v>
      </c>
      <c r="C164">
        <v>-2.9402999999999999E-2</v>
      </c>
      <c r="D164">
        <v>-0.25888600000000001</v>
      </c>
      <c r="E164">
        <v>-2.3519999999999999E-3</v>
      </c>
      <c r="F164">
        <v>-1.3605000000000001E-2</v>
      </c>
      <c r="G164">
        <v>0</v>
      </c>
    </row>
    <row r="165" spans="2:11" x14ac:dyDescent="0.25">
      <c r="B165">
        <v>0.95450000000000002</v>
      </c>
      <c r="C165">
        <v>-3.1465E-2</v>
      </c>
      <c r="D165">
        <v>-0.26154500000000003</v>
      </c>
      <c r="E165">
        <v>-2.4589999999999998E-3</v>
      </c>
      <c r="F165">
        <v>-1.3554999999999999E-2</v>
      </c>
      <c r="G165">
        <v>0</v>
      </c>
    </row>
    <row r="166" spans="2:11" x14ac:dyDescent="0.25">
      <c r="B166">
        <v>0.96260000000000001</v>
      </c>
      <c r="C166">
        <v>-3.3550000000000003E-2</v>
      </c>
      <c r="D166">
        <v>-0.26380799999999999</v>
      </c>
      <c r="E166">
        <v>-2.5669999999999998E-3</v>
      </c>
      <c r="F166">
        <v>-1.3494000000000001E-2</v>
      </c>
      <c r="G166">
        <v>0</v>
      </c>
    </row>
    <row r="167" spans="2:11" x14ac:dyDescent="0.25">
      <c r="B167">
        <v>0.97070000000000001</v>
      </c>
      <c r="C167">
        <v>-3.5651000000000002E-2</v>
      </c>
      <c r="D167">
        <v>-0.26557700000000001</v>
      </c>
      <c r="E167">
        <v>-2.6740000000000002E-3</v>
      </c>
      <c r="F167">
        <v>-1.3434E-2</v>
      </c>
      <c r="G167">
        <v>0</v>
      </c>
    </row>
    <row r="168" spans="2:11" x14ac:dyDescent="0.25">
      <c r="B168">
        <v>0.97889999999999999</v>
      </c>
      <c r="C168">
        <v>-3.7765E-2</v>
      </c>
      <c r="D168">
        <v>-0.26680300000000001</v>
      </c>
      <c r="E168">
        <v>-2.7799999999999999E-3</v>
      </c>
      <c r="F168">
        <v>-1.3387E-2</v>
      </c>
      <c r="G168">
        <v>0</v>
      </c>
    </row>
    <row r="169" spans="2:11" x14ac:dyDescent="0.25">
      <c r="B169">
        <v>0.98699999999999999</v>
      </c>
      <c r="C169">
        <v>-3.9884999999999997E-2</v>
      </c>
      <c r="D169">
        <v>-0.26752399999999998</v>
      </c>
      <c r="E169">
        <v>-2.8860000000000001E-3</v>
      </c>
      <c r="F169">
        <v>-1.3358999999999999E-2</v>
      </c>
      <c r="G169">
        <v>0</v>
      </c>
    </row>
    <row r="170" spans="2:11" x14ac:dyDescent="0.25">
      <c r="B170">
        <v>0.99509999999999998</v>
      </c>
      <c r="C170">
        <v>-4.2011E-2</v>
      </c>
      <c r="D170">
        <v>-0.26794600000000002</v>
      </c>
      <c r="E170">
        <v>-2.9919999999999999E-3</v>
      </c>
      <c r="F170">
        <v>-1.3344E-2</v>
      </c>
      <c r="G170">
        <v>0</v>
      </c>
    </row>
    <row r="171" spans="2:11" x14ac:dyDescent="0.25">
      <c r="B171">
        <v>1</v>
      </c>
      <c r="C171">
        <v>-4.3288E-2</v>
      </c>
      <c r="D171">
        <v>-0.26816499999999999</v>
      </c>
      <c r="E171">
        <v>-3.0560000000000001E-3</v>
      </c>
      <c r="F171">
        <v>-1.3339E-2</v>
      </c>
      <c r="G171">
        <v>0</v>
      </c>
    </row>
    <row r="174" spans="2:11" x14ac:dyDescent="0.25">
      <c r="B174" t="s">
        <v>29</v>
      </c>
      <c r="C174" t="s">
        <v>30</v>
      </c>
      <c r="D174" t="s">
        <v>31</v>
      </c>
      <c r="E174">
        <v>4</v>
      </c>
      <c r="F174" t="s">
        <v>32</v>
      </c>
      <c r="G174" t="s">
        <v>33</v>
      </c>
      <c r="H174" s="3">
        <v>4.0471000000000004</v>
      </c>
      <c r="I174" t="s">
        <v>34</v>
      </c>
    </row>
    <row r="176" spans="2:11" x14ac:dyDescent="0.25">
      <c r="B176" t="s">
        <v>35</v>
      </c>
      <c r="C176" t="s">
        <v>36</v>
      </c>
      <c r="D176" t="s">
        <v>37</v>
      </c>
      <c r="E176" t="s">
        <v>36</v>
      </c>
      <c r="F176" t="s">
        <v>38</v>
      </c>
      <c r="G176" t="s">
        <v>39</v>
      </c>
      <c r="H176" t="s">
        <v>37</v>
      </c>
      <c r="I176" t="s">
        <v>39</v>
      </c>
      <c r="J176" t="s">
        <v>38</v>
      </c>
      <c r="K176" t="s">
        <v>40</v>
      </c>
    </row>
    <row r="178" spans="2:7" x14ac:dyDescent="0.25"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</row>
    <row r="179" spans="2:7" x14ac:dyDescent="0.25">
      <c r="B179">
        <v>3.3E-3</v>
      </c>
      <c r="C179">
        <v>0</v>
      </c>
      <c r="D179">
        <v>-5.5000000000000002E-5</v>
      </c>
      <c r="E179">
        <v>-9.9999999999999995E-7</v>
      </c>
      <c r="F179">
        <v>-3.9399999999999998E-4</v>
      </c>
      <c r="G179">
        <v>0</v>
      </c>
    </row>
    <row r="180" spans="2:7" x14ac:dyDescent="0.25">
      <c r="B180">
        <v>1.95E-2</v>
      </c>
      <c r="C180">
        <v>-3.0000000000000001E-6</v>
      </c>
      <c r="D180">
        <v>-3.0299999999999999E-4</v>
      </c>
      <c r="E180">
        <v>-2.1999999999999999E-5</v>
      </c>
      <c r="F180">
        <v>-2.2339999999999999E-3</v>
      </c>
      <c r="G180">
        <v>0</v>
      </c>
    </row>
    <row r="181" spans="2:7" x14ac:dyDescent="0.25">
      <c r="B181">
        <v>3.5799999999999998E-2</v>
      </c>
      <c r="C181">
        <v>-1.0000000000000001E-5</v>
      </c>
      <c r="D181">
        <v>-5.5099999999999995E-4</v>
      </c>
      <c r="E181">
        <v>-7.1000000000000005E-5</v>
      </c>
      <c r="F181">
        <v>-3.9269999999999999E-3</v>
      </c>
      <c r="G181">
        <v>0</v>
      </c>
    </row>
    <row r="182" spans="2:7" x14ac:dyDescent="0.25">
      <c r="B182">
        <v>5.1999999999999998E-2</v>
      </c>
      <c r="C182">
        <v>-2.0999999999999999E-5</v>
      </c>
      <c r="D182">
        <v>-8.4599999999999996E-4</v>
      </c>
      <c r="E182">
        <v>-1.46E-4</v>
      </c>
      <c r="F182">
        <v>-5.5399999999999998E-3</v>
      </c>
      <c r="G182">
        <v>0</v>
      </c>
    </row>
    <row r="183" spans="2:7" x14ac:dyDescent="0.25">
      <c r="B183">
        <v>6.83E-2</v>
      </c>
      <c r="C183">
        <v>-3.6999999999999998E-5</v>
      </c>
      <c r="D183">
        <v>-1.2210000000000001E-3</v>
      </c>
      <c r="E183">
        <v>-2.4800000000000001E-4</v>
      </c>
      <c r="F183">
        <v>-7.2899999999999996E-3</v>
      </c>
      <c r="G183">
        <v>0</v>
      </c>
    </row>
    <row r="184" spans="2:7" x14ac:dyDescent="0.25">
      <c r="B184">
        <v>8.4599999999999995E-2</v>
      </c>
      <c r="C184">
        <v>-6.0999999999999999E-5</v>
      </c>
      <c r="D184">
        <v>-1.737E-3</v>
      </c>
      <c r="E184">
        <v>-3.8200000000000002E-4</v>
      </c>
      <c r="F184">
        <v>-9.587E-3</v>
      </c>
      <c r="G184">
        <v>0</v>
      </c>
    </row>
    <row r="185" spans="2:7" x14ac:dyDescent="0.25">
      <c r="B185">
        <v>0.1008</v>
      </c>
      <c r="C185">
        <v>-9.3999999999999994E-5</v>
      </c>
      <c r="D185">
        <v>-2.3809999999999999E-3</v>
      </c>
      <c r="E185">
        <v>-5.5699999999999999E-4</v>
      </c>
      <c r="F185">
        <v>-1.2404999999999999E-2</v>
      </c>
      <c r="G185">
        <v>0</v>
      </c>
    </row>
    <row r="186" spans="2:7" x14ac:dyDescent="0.25">
      <c r="B186">
        <v>0.1171</v>
      </c>
      <c r="C186">
        <v>-1.37E-4</v>
      </c>
      <c r="D186">
        <v>-3.0690000000000001E-3</v>
      </c>
      <c r="E186">
        <v>-7.7800000000000005E-4</v>
      </c>
      <c r="F186">
        <v>-1.5403E-2</v>
      </c>
      <c r="G186">
        <v>0</v>
      </c>
    </row>
    <row r="187" spans="2:7" x14ac:dyDescent="0.25">
      <c r="B187">
        <v>0.1333</v>
      </c>
      <c r="C187">
        <v>-1.9100000000000001E-4</v>
      </c>
      <c r="D187">
        <v>-3.7690000000000002E-3</v>
      </c>
      <c r="E187">
        <v>-1.0480000000000001E-3</v>
      </c>
      <c r="F187">
        <v>-1.8647E-2</v>
      </c>
      <c r="G187">
        <v>0</v>
      </c>
    </row>
    <row r="188" spans="2:7" x14ac:dyDescent="0.25">
      <c r="B188">
        <v>0.14960000000000001</v>
      </c>
      <c r="C188">
        <v>-2.5700000000000001E-4</v>
      </c>
      <c r="D188">
        <v>-4.4390000000000002E-3</v>
      </c>
      <c r="E188">
        <v>-1.3699999999999999E-3</v>
      </c>
      <c r="F188">
        <v>-2.1906999999999999E-2</v>
      </c>
      <c r="G188">
        <v>0</v>
      </c>
    </row>
    <row r="189" spans="2:7" x14ac:dyDescent="0.25">
      <c r="B189">
        <v>0.16589999999999999</v>
      </c>
      <c r="C189">
        <v>-3.3199999999999999E-4</v>
      </c>
      <c r="D189">
        <v>-5.1019999999999998E-3</v>
      </c>
      <c r="E189">
        <v>-1.7420000000000001E-3</v>
      </c>
      <c r="F189">
        <v>-2.4899000000000001E-2</v>
      </c>
      <c r="G189">
        <v>0</v>
      </c>
    </row>
    <row r="190" spans="2:7" x14ac:dyDescent="0.25">
      <c r="B190">
        <v>0.18210000000000001</v>
      </c>
      <c r="C190">
        <v>-4.1899999999999999E-4</v>
      </c>
      <c r="D190">
        <v>-5.8440000000000002E-3</v>
      </c>
      <c r="E190">
        <v>-2.1589999999999999E-3</v>
      </c>
      <c r="F190">
        <v>-2.7642E-2</v>
      </c>
      <c r="G190">
        <v>0</v>
      </c>
    </row>
    <row r="191" spans="2:7" x14ac:dyDescent="0.25">
      <c r="B191">
        <v>0.19839999999999999</v>
      </c>
      <c r="C191">
        <v>-5.1900000000000004E-4</v>
      </c>
      <c r="D191">
        <v>-6.7010000000000004E-3</v>
      </c>
      <c r="E191">
        <v>-2.6189999999999998E-3</v>
      </c>
      <c r="F191">
        <v>-3.0195E-2</v>
      </c>
      <c r="G191">
        <v>0</v>
      </c>
    </row>
    <row r="192" spans="2:7" x14ac:dyDescent="0.25">
      <c r="B192">
        <v>0.2147</v>
      </c>
      <c r="C192">
        <v>-6.3299999999999999E-4</v>
      </c>
      <c r="D192">
        <v>-7.5839999999999996E-3</v>
      </c>
      <c r="E192">
        <v>-3.1189999999999998E-3</v>
      </c>
      <c r="F192">
        <v>-3.2667000000000002E-2</v>
      </c>
      <c r="G192">
        <v>0</v>
      </c>
    </row>
    <row r="193" spans="2:7" x14ac:dyDescent="0.25">
      <c r="B193">
        <v>0.23089999999999999</v>
      </c>
      <c r="C193">
        <v>-7.6000000000000004E-4</v>
      </c>
      <c r="D193">
        <v>-8.4019999999999997E-3</v>
      </c>
      <c r="E193">
        <v>-3.6570000000000001E-3</v>
      </c>
      <c r="F193">
        <v>-3.5187999999999997E-2</v>
      </c>
      <c r="G193">
        <v>0</v>
      </c>
    </row>
    <row r="194" spans="2:7" x14ac:dyDescent="0.25">
      <c r="B194">
        <v>0.2472</v>
      </c>
      <c r="C194">
        <v>-8.9899999999999995E-4</v>
      </c>
      <c r="D194">
        <v>-9.1179999999999994E-3</v>
      </c>
      <c r="E194">
        <v>-4.235E-3</v>
      </c>
      <c r="F194">
        <v>-3.7599E-2</v>
      </c>
      <c r="G194">
        <v>0</v>
      </c>
    </row>
    <row r="195" spans="2:7" x14ac:dyDescent="0.25">
      <c r="B195">
        <v>0.26340000000000002</v>
      </c>
      <c r="C195">
        <v>-1.049E-3</v>
      </c>
      <c r="D195">
        <v>-9.7179999999999992E-3</v>
      </c>
      <c r="E195">
        <v>-4.849E-3</v>
      </c>
      <c r="F195">
        <v>-3.9628999999999998E-2</v>
      </c>
      <c r="G195">
        <v>0</v>
      </c>
    </row>
    <row r="196" spans="2:7" x14ac:dyDescent="0.25">
      <c r="B196">
        <v>0.29599999999999999</v>
      </c>
      <c r="C196">
        <v>-1.372E-3</v>
      </c>
      <c r="D196">
        <v>-1.0503999999999999E-2</v>
      </c>
      <c r="E196">
        <v>-6.1580000000000003E-3</v>
      </c>
      <c r="F196">
        <v>-4.2494999999999998E-2</v>
      </c>
      <c r="G196">
        <v>0</v>
      </c>
    </row>
    <row r="197" spans="2:7" x14ac:dyDescent="0.25">
      <c r="B197">
        <v>0.32850000000000001</v>
      </c>
      <c r="C197">
        <v>-1.709E-3</v>
      </c>
      <c r="D197">
        <v>-1.0604000000000001E-2</v>
      </c>
      <c r="E197">
        <v>-7.5290000000000001E-3</v>
      </c>
      <c r="F197">
        <v>-4.3643000000000001E-2</v>
      </c>
      <c r="G197">
        <v>0</v>
      </c>
    </row>
    <row r="198" spans="2:7" x14ac:dyDescent="0.25">
      <c r="B198">
        <v>0.36099999999999999</v>
      </c>
      <c r="C198">
        <v>-2.0330000000000001E-3</v>
      </c>
      <c r="D198">
        <v>-9.6500000000000006E-3</v>
      </c>
      <c r="E198">
        <v>-8.9090000000000003E-3</v>
      </c>
      <c r="F198">
        <v>-4.2951999999999997E-2</v>
      </c>
      <c r="G198">
        <v>0</v>
      </c>
    </row>
    <row r="199" spans="2:7" x14ac:dyDescent="0.25">
      <c r="B199">
        <v>0.39350000000000002</v>
      </c>
      <c r="C199">
        <v>-2.3029999999999999E-3</v>
      </c>
      <c r="D199">
        <v>-7.0920000000000002E-3</v>
      </c>
      <c r="E199">
        <v>-1.0234999999999999E-2</v>
      </c>
      <c r="F199">
        <v>-4.0266000000000003E-2</v>
      </c>
      <c r="G199">
        <v>0</v>
      </c>
    </row>
    <row r="200" spans="2:7" x14ac:dyDescent="0.25">
      <c r="B200">
        <v>0.42599999999999999</v>
      </c>
      <c r="C200">
        <v>-2.4580000000000001E-3</v>
      </c>
      <c r="D200">
        <v>-2.5179999999999998E-3</v>
      </c>
      <c r="E200">
        <v>-1.1440000000000001E-2</v>
      </c>
      <c r="F200">
        <v>-3.5346000000000002E-2</v>
      </c>
      <c r="G200">
        <v>0</v>
      </c>
    </row>
    <row r="201" spans="2:7" x14ac:dyDescent="0.25">
      <c r="B201">
        <v>0.45860000000000001</v>
      </c>
      <c r="C201">
        <v>-2.4359999999999998E-3</v>
      </c>
      <c r="D201">
        <v>3.859E-3</v>
      </c>
      <c r="E201">
        <v>-1.2449E-2</v>
      </c>
      <c r="F201">
        <v>-2.7932999999999999E-2</v>
      </c>
      <c r="G201">
        <v>0</v>
      </c>
    </row>
    <row r="202" spans="2:7" x14ac:dyDescent="0.25">
      <c r="B202">
        <v>0.49109999999999998</v>
      </c>
      <c r="C202">
        <v>-2.1970000000000002E-3</v>
      </c>
      <c r="D202">
        <v>1.0891E-2</v>
      </c>
      <c r="E202">
        <v>-1.3179E-2</v>
      </c>
      <c r="F202">
        <v>-1.7836000000000001E-2</v>
      </c>
      <c r="G202">
        <v>0</v>
      </c>
    </row>
    <row r="203" spans="2:7" x14ac:dyDescent="0.25">
      <c r="B203">
        <v>0.52359999999999995</v>
      </c>
      <c r="C203">
        <v>-1.7409999999999999E-3</v>
      </c>
      <c r="D203">
        <v>1.7457E-2</v>
      </c>
      <c r="E203">
        <v>-1.3549E-2</v>
      </c>
      <c r="F203">
        <v>-5.3309999999999998E-3</v>
      </c>
      <c r="G203">
        <v>0</v>
      </c>
    </row>
    <row r="204" spans="2:7" x14ac:dyDescent="0.25">
      <c r="B204">
        <v>0.55610000000000004</v>
      </c>
      <c r="C204">
        <v>-1.0859999999999999E-3</v>
      </c>
      <c r="D204">
        <v>2.3387000000000002E-2</v>
      </c>
      <c r="E204">
        <v>-1.3494000000000001E-2</v>
      </c>
      <c r="F204">
        <v>8.7840000000000001E-3</v>
      </c>
      <c r="G204">
        <v>0</v>
      </c>
    </row>
    <row r="205" spans="2:7" x14ac:dyDescent="0.25">
      <c r="B205">
        <v>0.58860000000000001</v>
      </c>
      <c r="C205">
        <v>-2.5099999999999998E-4</v>
      </c>
      <c r="D205">
        <v>2.8922E-2</v>
      </c>
      <c r="E205">
        <v>-1.2954E-2</v>
      </c>
      <c r="F205">
        <v>2.511E-2</v>
      </c>
      <c r="G205">
        <v>0</v>
      </c>
    </row>
    <row r="206" spans="2:7" x14ac:dyDescent="0.25">
      <c r="B206">
        <v>0.62119999999999997</v>
      </c>
      <c r="C206">
        <v>7.5799999999999999E-4</v>
      </c>
      <c r="D206">
        <v>3.4407E-2</v>
      </c>
      <c r="E206">
        <v>-1.1854E-2</v>
      </c>
      <c r="F206">
        <v>4.3985999999999997E-2</v>
      </c>
      <c r="G206">
        <v>0</v>
      </c>
    </row>
    <row r="207" spans="2:7" x14ac:dyDescent="0.25">
      <c r="B207">
        <v>0.65369999999999995</v>
      </c>
      <c r="C207">
        <v>1.9449999999999999E-3</v>
      </c>
      <c r="D207">
        <v>3.9919000000000003E-2</v>
      </c>
      <c r="E207">
        <v>-1.0128E-2</v>
      </c>
      <c r="F207">
        <v>6.4455999999999999E-2</v>
      </c>
      <c r="G207">
        <v>0</v>
      </c>
    </row>
    <row r="208" spans="2:7" x14ac:dyDescent="0.25">
      <c r="B208">
        <v>0.68620000000000003</v>
      </c>
      <c r="C208">
        <v>3.2669999999999999E-3</v>
      </c>
      <c r="D208">
        <v>4.2148999999999999E-2</v>
      </c>
      <c r="E208">
        <v>-7.7359999999999998E-3</v>
      </c>
      <c r="F208">
        <v>8.5743E-2</v>
      </c>
      <c r="G208">
        <v>0</v>
      </c>
    </row>
    <row r="209" spans="2:7" x14ac:dyDescent="0.25">
      <c r="B209">
        <v>0.71870000000000001</v>
      </c>
      <c r="C209">
        <v>4.5110000000000003E-3</v>
      </c>
      <c r="D209">
        <v>3.4402000000000002E-2</v>
      </c>
      <c r="E209">
        <v>-4.6750000000000003E-3</v>
      </c>
      <c r="F209">
        <v>0.106529</v>
      </c>
      <c r="G209">
        <v>0</v>
      </c>
    </row>
    <row r="210" spans="2:7" x14ac:dyDescent="0.25">
      <c r="B210">
        <v>0.75119999999999998</v>
      </c>
      <c r="C210">
        <v>5.3150000000000003E-3</v>
      </c>
      <c r="D210">
        <v>1.5084E-2</v>
      </c>
      <c r="E210">
        <v>-9.5100000000000002E-4</v>
      </c>
      <c r="F210">
        <v>0.12737499999999999</v>
      </c>
      <c r="G210">
        <v>0</v>
      </c>
    </row>
    <row r="211" spans="2:7" x14ac:dyDescent="0.25">
      <c r="B211">
        <v>0.78380000000000005</v>
      </c>
      <c r="C211">
        <v>5.3579999999999999E-3</v>
      </c>
      <c r="D211">
        <v>-1.2701E-2</v>
      </c>
      <c r="E211">
        <v>3.4250000000000001E-3</v>
      </c>
      <c r="F211">
        <v>0.147281</v>
      </c>
      <c r="G211">
        <v>0</v>
      </c>
    </row>
    <row r="212" spans="2:7" x14ac:dyDescent="0.25">
      <c r="B212">
        <v>0.81630000000000003</v>
      </c>
      <c r="C212">
        <v>4.4250000000000001E-3</v>
      </c>
      <c r="D212">
        <v>-4.5342E-2</v>
      </c>
      <c r="E212">
        <v>8.4010000000000005E-3</v>
      </c>
      <c r="F212">
        <v>0.16531000000000001</v>
      </c>
      <c r="G212">
        <v>0</v>
      </c>
    </row>
    <row r="213" spans="2:7" x14ac:dyDescent="0.25">
      <c r="B213">
        <v>0.8488</v>
      </c>
      <c r="C213">
        <v>2.454E-3</v>
      </c>
      <c r="D213">
        <v>-7.6918E-2</v>
      </c>
      <c r="E213">
        <v>1.3908999999999999E-2</v>
      </c>
      <c r="F213">
        <v>0.18051600000000001</v>
      </c>
      <c r="G213">
        <v>0</v>
      </c>
    </row>
    <row r="214" spans="2:7" x14ac:dyDescent="0.25">
      <c r="B214">
        <v>0.88129999999999997</v>
      </c>
      <c r="C214">
        <v>-4.3800000000000002E-4</v>
      </c>
      <c r="D214">
        <v>-0.103758</v>
      </c>
      <c r="E214">
        <v>1.9813999999999998E-2</v>
      </c>
      <c r="F214">
        <v>0.19040000000000001</v>
      </c>
      <c r="G214">
        <v>0</v>
      </c>
    </row>
    <row r="215" spans="2:7" x14ac:dyDescent="0.25">
      <c r="B215">
        <v>0.89759999999999995</v>
      </c>
      <c r="C215">
        <v>-2.1900000000000001E-3</v>
      </c>
      <c r="D215">
        <v>-0.11672399999999999</v>
      </c>
      <c r="E215">
        <v>2.2863000000000001E-2</v>
      </c>
      <c r="F215">
        <v>0.193468</v>
      </c>
      <c r="G215">
        <v>0</v>
      </c>
    </row>
    <row r="216" spans="2:7" x14ac:dyDescent="0.25">
      <c r="B216">
        <v>0.91379999999999995</v>
      </c>
      <c r="C216">
        <v>-4.1489999999999999E-3</v>
      </c>
      <c r="D216">
        <v>-0.12980900000000001</v>
      </c>
      <c r="E216">
        <v>2.5951999999999999E-2</v>
      </c>
      <c r="F216">
        <v>0.195545</v>
      </c>
      <c r="G216">
        <v>0</v>
      </c>
    </row>
    <row r="217" spans="2:7" x14ac:dyDescent="0.25">
      <c r="B217">
        <v>0.93010000000000004</v>
      </c>
      <c r="C217">
        <v>-6.3150000000000003E-3</v>
      </c>
      <c r="D217">
        <v>-0.14272299999999999</v>
      </c>
      <c r="E217">
        <v>2.9066000000000002E-2</v>
      </c>
      <c r="F217">
        <v>0.19673199999999999</v>
      </c>
      <c r="G217">
        <v>0</v>
      </c>
    </row>
    <row r="218" spans="2:7" x14ac:dyDescent="0.25">
      <c r="B218">
        <v>0.93820000000000003</v>
      </c>
      <c r="C218">
        <v>-7.4729999999999996E-3</v>
      </c>
      <c r="D218">
        <v>-0.14901</v>
      </c>
      <c r="E218">
        <v>3.0629E-2</v>
      </c>
      <c r="F218">
        <v>0.197052</v>
      </c>
      <c r="G218">
        <v>0</v>
      </c>
    </row>
    <row r="219" spans="2:7" x14ac:dyDescent="0.25">
      <c r="B219">
        <v>0.94640000000000002</v>
      </c>
      <c r="C219">
        <v>-8.6840000000000007E-3</v>
      </c>
      <c r="D219">
        <v>-0.155365</v>
      </c>
      <c r="E219">
        <v>3.2197000000000003E-2</v>
      </c>
      <c r="F219">
        <v>0.19728599999999999</v>
      </c>
      <c r="G219">
        <v>0</v>
      </c>
    </row>
    <row r="220" spans="2:7" x14ac:dyDescent="0.25">
      <c r="B220">
        <v>0.95450000000000002</v>
      </c>
      <c r="C220">
        <v>-9.9410000000000002E-3</v>
      </c>
      <c r="D220">
        <v>-0.16176099999999999</v>
      </c>
      <c r="E220">
        <v>3.3759999999999998E-2</v>
      </c>
      <c r="F220">
        <v>0.19744200000000001</v>
      </c>
      <c r="G220">
        <v>0</v>
      </c>
    </row>
    <row r="221" spans="2:7" x14ac:dyDescent="0.25">
      <c r="B221">
        <v>0.96260000000000001</v>
      </c>
      <c r="C221">
        <v>-1.125E-2</v>
      </c>
      <c r="D221">
        <v>-0.16785600000000001</v>
      </c>
      <c r="E221">
        <v>3.5327999999999998E-2</v>
      </c>
      <c r="F221">
        <v>0.197493</v>
      </c>
      <c r="G221">
        <v>0</v>
      </c>
    </row>
    <row r="222" spans="2:7" x14ac:dyDescent="0.25">
      <c r="B222">
        <v>0.97070000000000001</v>
      </c>
      <c r="C222">
        <v>-1.2605E-2</v>
      </c>
      <c r="D222">
        <v>-0.17312900000000001</v>
      </c>
      <c r="E222">
        <v>3.6894999999999997E-2</v>
      </c>
      <c r="F222">
        <v>0.19747999999999999</v>
      </c>
      <c r="G222">
        <v>0</v>
      </c>
    </row>
    <row r="223" spans="2:7" x14ac:dyDescent="0.25">
      <c r="B223">
        <v>0.97889999999999999</v>
      </c>
      <c r="C223">
        <v>-1.3996E-2</v>
      </c>
      <c r="D223">
        <v>-0.17707899999999999</v>
      </c>
      <c r="E223">
        <v>3.8462000000000003E-2</v>
      </c>
      <c r="F223">
        <v>0.19744200000000001</v>
      </c>
      <c r="G223">
        <v>0</v>
      </c>
    </row>
    <row r="224" spans="2:7" x14ac:dyDescent="0.25">
      <c r="B224">
        <v>0.98699999999999999</v>
      </c>
      <c r="C224">
        <v>-1.5413E-2</v>
      </c>
      <c r="D224">
        <v>-0.17952000000000001</v>
      </c>
      <c r="E224">
        <v>4.0029000000000002E-2</v>
      </c>
      <c r="F224">
        <v>0.197409</v>
      </c>
      <c r="G224">
        <v>0</v>
      </c>
    </row>
    <row r="225" spans="2:11" x14ac:dyDescent="0.25">
      <c r="B225">
        <v>0.99509999999999998</v>
      </c>
      <c r="C225">
        <v>-1.6844999999999999E-2</v>
      </c>
      <c r="D225">
        <v>-0.180974</v>
      </c>
      <c r="E225">
        <v>4.1596000000000001E-2</v>
      </c>
      <c r="F225">
        <v>0.19738800000000001</v>
      </c>
      <c r="G225">
        <v>0</v>
      </c>
    </row>
    <row r="226" spans="2:11" x14ac:dyDescent="0.25">
      <c r="B226">
        <v>1</v>
      </c>
      <c r="C226">
        <v>-1.771E-2</v>
      </c>
      <c r="D226">
        <v>-0.18171999999999999</v>
      </c>
      <c r="E226">
        <v>4.2535999999999997E-2</v>
      </c>
      <c r="F226">
        <v>0.197381</v>
      </c>
      <c r="G226">
        <v>0</v>
      </c>
    </row>
    <row r="229" spans="2:11" x14ac:dyDescent="0.25">
      <c r="B229" t="s">
        <v>29</v>
      </c>
      <c r="C229" t="s">
        <v>30</v>
      </c>
      <c r="D229" t="s">
        <v>31</v>
      </c>
      <c r="E229">
        <v>5</v>
      </c>
      <c r="F229" t="s">
        <v>32</v>
      </c>
      <c r="G229" t="s">
        <v>33</v>
      </c>
      <c r="H229" s="3">
        <v>4.5656999999999996</v>
      </c>
      <c r="I229" t="s">
        <v>34</v>
      </c>
    </row>
    <row r="231" spans="2:11" x14ac:dyDescent="0.25">
      <c r="B231" t="s">
        <v>35</v>
      </c>
      <c r="C231" t="s">
        <v>36</v>
      </c>
      <c r="D231" t="s">
        <v>37</v>
      </c>
      <c r="E231" t="s">
        <v>36</v>
      </c>
      <c r="F231" t="s">
        <v>38</v>
      </c>
      <c r="G231" t="s">
        <v>39</v>
      </c>
      <c r="H231" t="s">
        <v>37</v>
      </c>
      <c r="I231" t="s">
        <v>39</v>
      </c>
      <c r="J231" t="s">
        <v>38</v>
      </c>
      <c r="K231" t="s">
        <v>40</v>
      </c>
    </row>
    <row r="233" spans="2:11" x14ac:dyDescent="0.25"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2:11" x14ac:dyDescent="0.25">
      <c r="B234">
        <v>3.3E-3</v>
      </c>
      <c r="C234">
        <v>0</v>
      </c>
      <c r="D234">
        <v>2.0599999999999999E-4</v>
      </c>
      <c r="E234">
        <v>0</v>
      </c>
      <c r="F234">
        <v>-6.0000000000000002E-5</v>
      </c>
      <c r="G234">
        <v>0</v>
      </c>
    </row>
    <row r="235" spans="2:11" x14ac:dyDescent="0.25">
      <c r="B235">
        <v>1.95E-2</v>
      </c>
      <c r="C235">
        <v>1.1E-5</v>
      </c>
      <c r="D235">
        <v>1.1689999999999999E-3</v>
      </c>
      <c r="E235">
        <v>-3.0000000000000001E-6</v>
      </c>
      <c r="F235">
        <v>-3.3700000000000001E-4</v>
      </c>
      <c r="G235">
        <v>0</v>
      </c>
    </row>
    <row r="236" spans="2:11" x14ac:dyDescent="0.25">
      <c r="B236">
        <v>3.5799999999999998E-2</v>
      </c>
      <c r="C236">
        <v>3.6999999999999998E-5</v>
      </c>
      <c r="D236">
        <v>2.0860000000000002E-3</v>
      </c>
      <c r="E236">
        <v>-1.1E-5</v>
      </c>
      <c r="F236">
        <v>-5.7700000000000004E-4</v>
      </c>
      <c r="G236">
        <v>0</v>
      </c>
    </row>
    <row r="237" spans="2:11" x14ac:dyDescent="0.25">
      <c r="B237">
        <v>5.1999999999999998E-2</v>
      </c>
      <c r="C237">
        <v>7.7999999999999999E-5</v>
      </c>
      <c r="D237">
        <v>3.0439999999999998E-3</v>
      </c>
      <c r="E237">
        <v>-2.0999999999999999E-5</v>
      </c>
      <c r="F237">
        <v>-7.76E-4</v>
      </c>
      <c r="G237">
        <v>0</v>
      </c>
    </row>
    <row r="238" spans="2:11" x14ac:dyDescent="0.25">
      <c r="B238">
        <v>6.83E-2</v>
      </c>
      <c r="C238">
        <v>1.35E-4</v>
      </c>
      <c r="D238">
        <v>4.1590000000000004E-3</v>
      </c>
      <c r="E238">
        <v>-3.4999999999999997E-5</v>
      </c>
      <c r="F238">
        <v>-9.6199999999999996E-4</v>
      </c>
      <c r="G238">
        <v>0</v>
      </c>
    </row>
    <row r="239" spans="2:11" x14ac:dyDescent="0.25">
      <c r="B239">
        <v>8.4599999999999995E-2</v>
      </c>
      <c r="C239">
        <v>2.13E-4</v>
      </c>
      <c r="D239">
        <v>5.6600000000000001E-3</v>
      </c>
      <c r="E239">
        <v>-5.1999999999999997E-5</v>
      </c>
      <c r="F239">
        <v>-1.186E-3</v>
      </c>
      <c r="G239">
        <v>0</v>
      </c>
    </row>
    <row r="240" spans="2:11" x14ac:dyDescent="0.25">
      <c r="B240">
        <v>0.1008</v>
      </c>
      <c r="C240">
        <v>3.1799999999999998E-4</v>
      </c>
      <c r="D240">
        <v>7.5129999999999997E-3</v>
      </c>
      <c r="E240">
        <v>-7.2999999999999999E-5</v>
      </c>
      <c r="F240">
        <v>-1.444E-3</v>
      </c>
      <c r="G240">
        <v>0</v>
      </c>
    </row>
    <row r="241" spans="2:7" x14ac:dyDescent="0.25">
      <c r="B241">
        <v>0.1171</v>
      </c>
      <c r="C241">
        <v>4.5300000000000001E-4</v>
      </c>
      <c r="D241">
        <v>9.4710000000000003E-3</v>
      </c>
      <c r="E241">
        <v>-9.7999999999999997E-5</v>
      </c>
      <c r="F241">
        <v>-1.707E-3</v>
      </c>
      <c r="G241">
        <v>0</v>
      </c>
    </row>
    <row r="242" spans="2:7" x14ac:dyDescent="0.25">
      <c r="B242">
        <v>0.1333</v>
      </c>
      <c r="C242">
        <v>6.2E-4</v>
      </c>
      <c r="D242">
        <v>1.1506000000000001E-2</v>
      </c>
      <c r="E242">
        <v>-1.2799999999999999E-4</v>
      </c>
      <c r="F242">
        <v>-1.9959999999999999E-3</v>
      </c>
      <c r="G242">
        <v>0</v>
      </c>
    </row>
    <row r="243" spans="2:7" x14ac:dyDescent="0.25">
      <c r="B243">
        <v>0.14960000000000001</v>
      </c>
      <c r="C243">
        <v>8.1800000000000004E-4</v>
      </c>
      <c r="D243">
        <v>1.3471E-2</v>
      </c>
      <c r="E243">
        <v>-1.6200000000000001E-4</v>
      </c>
      <c r="F243">
        <v>-2.2920000000000002E-3</v>
      </c>
      <c r="G243">
        <v>0</v>
      </c>
    </row>
    <row r="244" spans="2:7" x14ac:dyDescent="0.25">
      <c r="B244">
        <v>0.16589999999999999</v>
      </c>
      <c r="C244">
        <v>1.047E-3</v>
      </c>
      <c r="D244">
        <v>1.529E-2</v>
      </c>
      <c r="E244">
        <v>-2.0000000000000001E-4</v>
      </c>
      <c r="F244">
        <v>-2.5409999999999999E-3</v>
      </c>
      <c r="G244">
        <v>0</v>
      </c>
    </row>
    <row r="245" spans="2:7" x14ac:dyDescent="0.25">
      <c r="B245">
        <v>0.18210000000000001</v>
      </c>
      <c r="C245">
        <v>1.304E-3</v>
      </c>
      <c r="D245">
        <v>1.7066999999999999E-2</v>
      </c>
      <c r="E245">
        <v>-2.42E-4</v>
      </c>
      <c r="F245">
        <v>-2.7230000000000002E-3</v>
      </c>
      <c r="G245">
        <v>0</v>
      </c>
    </row>
    <row r="246" spans="2:7" x14ac:dyDescent="0.25">
      <c r="B246">
        <v>0.19839999999999999</v>
      </c>
      <c r="C246">
        <v>1.5889999999999999E-3</v>
      </c>
      <c r="D246">
        <v>1.8862E-2</v>
      </c>
      <c r="E246">
        <v>-2.8600000000000001E-4</v>
      </c>
      <c r="F246">
        <v>-2.8400000000000001E-3</v>
      </c>
      <c r="G246">
        <v>0</v>
      </c>
    </row>
    <row r="247" spans="2:7" x14ac:dyDescent="0.25">
      <c r="B247">
        <v>0.2147</v>
      </c>
      <c r="C247">
        <v>1.903E-3</v>
      </c>
      <c r="D247">
        <v>2.0608000000000001E-2</v>
      </c>
      <c r="E247">
        <v>-3.3199999999999999E-4</v>
      </c>
      <c r="F247">
        <v>-2.944E-3</v>
      </c>
      <c r="G247">
        <v>0</v>
      </c>
    </row>
    <row r="248" spans="2:7" x14ac:dyDescent="0.25">
      <c r="B248">
        <v>0.23089999999999999</v>
      </c>
      <c r="C248">
        <v>2.2439999999999999E-3</v>
      </c>
      <c r="D248">
        <v>2.2221000000000001E-2</v>
      </c>
      <c r="E248">
        <v>-3.8000000000000002E-4</v>
      </c>
      <c r="F248">
        <v>-3.0860000000000002E-3</v>
      </c>
      <c r="G248">
        <v>0</v>
      </c>
    </row>
    <row r="249" spans="2:7" x14ac:dyDescent="0.25">
      <c r="B249">
        <v>0.2472</v>
      </c>
      <c r="C249">
        <v>2.6080000000000001E-3</v>
      </c>
      <c r="D249">
        <v>2.3571999999999999E-2</v>
      </c>
      <c r="E249">
        <v>-4.2999999999999999E-4</v>
      </c>
      <c r="F249">
        <v>-3.2539999999999999E-3</v>
      </c>
      <c r="G249">
        <v>0</v>
      </c>
    </row>
    <row r="250" spans="2:7" x14ac:dyDescent="0.25">
      <c r="B250">
        <v>0.26340000000000002</v>
      </c>
      <c r="C250">
        <v>2.99E-3</v>
      </c>
      <c r="D250">
        <v>2.4537E-2</v>
      </c>
      <c r="E250">
        <v>-4.8299999999999998E-4</v>
      </c>
      <c r="F250">
        <v>-3.4160000000000002E-3</v>
      </c>
      <c r="G250">
        <v>0</v>
      </c>
    </row>
    <row r="251" spans="2:7" x14ac:dyDescent="0.25">
      <c r="B251">
        <v>0.29599999999999999</v>
      </c>
      <c r="C251">
        <v>3.784E-3</v>
      </c>
      <c r="D251">
        <v>2.5162E-2</v>
      </c>
      <c r="E251">
        <v>-5.9699999999999998E-4</v>
      </c>
      <c r="F251">
        <v>-3.7360000000000002E-3</v>
      </c>
      <c r="G251">
        <v>0</v>
      </c>
    </row>
    <row r="252" spans="2:7" x14ac:dyDescent="0.25">
      <c r="B252">
        <v>0.32850000000000001</v>
      </c>
      <c r="C252">
        <v>4.568E-3</v>
      </c>
      <c r="D252">
        <v>2.3942999999999999E-2</v>
      </c>
      <c r="E252">
        <v>-7.2000000000000005E-4</v>
      </c>
      <c r="F252">
        <v>-4.0549999999999996E-3</v>
      </c>
      <c r="G252">
        <v>0</v>
      </c>
    </row>
    <row r="253" spans="2:7" x14ac:dyDescent="0.25">
      <c r="B253">
        <v>0.36099999999999999</v>
      </c>
      <c r="C253">
        <v>5.2820000000000002E-3</v>
      </c>
      <c r="D253">
        <v>2.0806000000000002E-2</v>
      </c>
      <c r="E253">
        <v>-8.5400000000000005E-4</v>
      </c>
      <c r="F253">
        <v>-4.3790000000000001E-3</v>
      </c>
      <c r="G253">
        <v>0</v>
      </c>
    </row>
    <row r="254" spans="2:7" x14ac:dyDescent="0.25">
      <c r="B254">
        <v>0.39350000000000002</v>
      </c>
      <c r="C254">
        <v>5.8640000000000003E-3</v>
      </c>
      <c r="D254">
        <v>1.5635E-2</v>
      </c>
      <c r="E254">
        <v>-9.9799999999999997E-4</v>
      </c>
      <c r="F254">
        <v>-4.6829999999999997E-3</v>
      </c>
      <c r="G254">
        <v>0</v>
      </c>
    </row>
    <row r="255" spans="2:7" x14ac:dyDescent="0.25">
      <c r="B255">
        <v>0.42599999999999999</v>
      </c>
      <c r="C255">
        <v>6.2440000000000004E-3</v>
      </c>
      <c r="D255">
        <v>8.1519999999999995E-3</v>
      </c>
      <c r="E255">
        <v>-1.1509999999999999E-3</v>
      </c>
      <c r="F255">
        <v>-4.8999999999999998E-3</v>
      </c>
      <c r="G255">
        <v>0</v>
      </c>
    </row>
    <row r="256" spans="2:7" x14ac:dyDescent="0.25">
      <c r="B256">
        <v>0.45860000000000001</v>
      </c>
      <c r="C256">
        <v>6.3429999999999997E-3</v>
      </c>
      <c r="D256">
        <v>-2.039E-3</v>
      </c>
      <c r="E256">
        <v>-1.3090000000000001E-3</v>
      </c>
      <c r="F256">
        <v>-4.9309999999999996E-3</v>
      </c>
      <c r="G256">
        <v>0</v>
      </c>
    </row>
    <row r="257" spans="2:7" x14ac:dyDescent="0.25">
      <c r="B257">
        <v>0.49109999999999998</v>
      </c>
      <c r="C257">
        <v>6.071E-3</v>
      </c>
      <c r="D257">
        <v>-1.5037999999999999E-2</v>
      </c>
      <c r="E257">
        <v>-1.462E-3</v>
      </c>
      <c r="F257">
        <v>-4.627E-3</v>
      </c>
      <c r="G257">
        <v>0</v>
      </c>
    </row>
    <row r="258" spans="2:7" x14ac:dyDescent="0.25">
      <c r="B258">
        <v>0.52359999999999995</v>
      </c>
      <c r="C258">
        <v>5.3420000000000004E-3</v>
      </c>
      <c r="D258">
        <v>-3.0603999999999999E-2</v>
      </c>
      <c r="E258">
        <v>-1.5989999999999999E-3</v>
      </c>
      <c r="F258">
        <v>-3.9439999999999996E-3</v>
      </c>
      <c r="G258">
        <v>0</v>
      </c>
    </row>
    <row r="259" spans="2:7" x14ac:dyDescent="0.25">
      <c r="B259">
        <v>0.55610000000000004</v>
      </c>
      <c r="C259">
        <v>4.0860000000000002E-3</v>
      </c>
      <c r="D259">
        <v>-4.8037999999999997E-2</v>
      </c>
      <c r="E259">
        <v>-1.7099999999999999E-3</v>
      </c>
      <c r="F259">
        <v>-2.967E-3</v>
      </c>
      <c r="G259">
        <v>0</v>
      </c>
    </row>
    <row r="260" spans="2:7" x14ac:dyDescent="0.25">
      <c r="B260">
        <v>0.58860000000000001</v>
      </c>
      <c r="C260">
        <v>2.264E-3</v>
      </c>
      <c r="D260">
        <v>-6.5794000000000005E-2</v>
      </c>
      <c r="E260">
        <v>-1.7819999999999999E-3</v>
      </c>
      <c r="F260">
        <v>-1.475E-3</v>
      </c>
      <c r="G260">
        <v>0</v>
      </c>
    </row>
    <row r="261" spans="2:7" x14ac:dyDescent="0.25">
      <c r="B261">
        <v>0.62119999999999997</v>
      </c>
      <c r="C261">
        <v>-9.1000000000000003E-5</v>
      </c>
      <c r="D261">
        <v>-8.1084000000000003E-2</v>
      </c>
      <c r="E261">
        <v>-1.7949999999999999E-3</v>
      </c>
      <c r="F261">
        <v>7.2800000000000002E-4</v>
      </c>
      <c r="G261">
        <v>0</v>
      </c>
    </row>
    <row r="262" spans="2:7" x14ac:dyDescent="0.25">
      <c r="B262">
        <v>0.65369999999999995</v>
      </c>
      <c r="C262">
        <v>-2.8449999999999999E-3</v>
      </c>
      <c r="D262">
        <v>-9.085E-2</v>
      </c>
      <c r="E262">
        <v>-1.7279999999999999E-3</v>
      </c>
      <c r="F262">
        <v>3.5620000000000001E-3</v>
      </c>
      <c r="G262">
        <v>0</v>
      </c>
    </row>
    <row r="263" spans="2:7" x14ac:dyDescent="0.25">
      <c r="B263">
        <v>0.68620000000000003</v>
      </c>
      <c r="C263">
        <v>-5.764E-3</v>
      </c>
      <c r="D263">
        <v>-9.0891E-2</v>
      </c>
      <c r="E263">
        <v>-1.5590000000000001E-3</v>
      </c>
      <c r="F263">
        <v>7.0939999999999996E-3</v>
      </c>
      <c r="G263">
        <v>0</v>
      </c>
    </row>
    <row r="264" spans="2:7" x14ac:dyDescent="0.25">
      <c r="B264">
        <v>0.71870000000000001</v>
      </c>
      <c r="C264">
        <v>-8.4410000000000006E-3</v>
      </c>
      <c r="D264">
        <v>-7.5382000000000005E-2</v>
      </c>
      <c r="E264">
        <v>-1.266E-3</v>
      </c>
      <c r="F264">
        <v>1.1398E-2</v>
      </c>
      <c r="G264">
        <v>0</v>
      </c>
    </row>
    <row r="265" spans="2:7" x14ac:dyDescent="0.25">
      <c r="B265">
        <v>0.75119999999999998</v>
      </c>
      <c r="C265">
        <v>-1.0343E-2</v>
      </c>
      <c r="D265">
        <v>-4.2419999999999999E-2</v>
      </c>
      <c r="E265">
        <v>-8.2200000000000003E-4</v>
      </c>
      <c r="F265">
        <v>1.6532000000000002E-2</v>
      </c>
      <c r="G265">
        <v>0</v>
      </c>
    </row>
    <row r="266" spans="2:7" x14ac:dyDescent="0.25">
      <c r="B266">
        <v>0.78380000000000005</v>
      </c>
      <c r="C266">
        <v>-1.0926999999999999E-2</v>
      </c>
      <c r="D266">
        <v>6.5640000000000004E-3</v>
      </c>
      <c r="E266">
        <v>-2.0699999999999999E-4</v>
      </c>
      <c r="F266">
        <v>2.2065999999999999E-2</v>
      </c>
      <c r="G266">
        <v>0</v>
      </c>
    </row>
    <row r="267" spans="2:7" x14ac:dyDescent="0.25">
      <c r="B267">
        <v>0.81630000000000003</v>
      </c>
      <c r="C267">
        <v>-9.7389999999999994E-3</v>
      </c>
      <c r="D267">
        <v>6.7718E-2</v>
      </c>
      <c r="E267">
        <v>5.8299999999999997E-4</v>
      </c>
      <c r="F267">
        <v>2.7462E-2</v>
      </c>
      <c r="G267">
        <v>0</v>
      </c>
    </row>
    <row r="268" spans="2:7" x14ac:dyDescent="0.25">
      <c r="B268">
        <v>0.8488</v>
      </c>
      <c r="C268">
        <v>-6.4939999999999998E-3</v>
      </c>
      <c r="D268">
        <v>0.134383</v>
      </c>
      <c r="E268">
        <v>1.5349999999999999E-3</v>
      </c>
      <c r="F268">
        <v>3.2112000000000002E-2</v>
      </c>
      <c r="G268">
        <v>0</v>
      </c>
    </row>
    <row r="269" spans="2:7" x14ac:dyDescent="0.25">
      <c r="B269">
        <v>0.88129999999999997</v>
      </c>
      <c r="C269">
        <v>-1.1839999999999999E-3</v>
      </c>
      <c r="D269">
        <v>0.19619500000000001</v>
      </c>
      <c r="E269">
        <v>2.6090000000000002E-3</v>
      </c>
      <c r="F269">
        <v>3.5166000000000003E-2</v>
      </c>
      <c r="G269">
        <v>0</v>
      </c>
    </row>
    <row r="270" spans="2:7" x14ac:dyDescent="0.25">
      <c r="B270">
        <v>0.89759999999999995</v>
      </c>
      <c r="C270">
        <v>2.147E-3</v>
      </c>
      <c r="D270">
        <v>0.22228400000000001</v>
      </c>
      <c r="E270">
        <v>3.1749999999999999E-3</v>
      </c>
      <c r="F270">
        <v>3.6074000000000002E-2</v>
      </c>
      <c r="G270">
        <v>0</v>
      </c>
    </row>
    <row r="271" spans="2:7" x14ac:dyDescent="0.25">
      <c r="B271">
        <v>0.91379999999999995</v>
      </c>
      <c r="C271">
        <v>5.8560000000000001E-3</v>
      </c>
      <c r="D271">
        <v>0.24363099999999999</v>
      </c>
      <c r="E271">
        <v>3.7520000000000001E-3</v>
      </c>
      <c r="F271">
        <v>3.6637000000000003E-2</v>
      </c>
      <c r="G271">
        <v>0</v>
      </c>
    </row>
    <row r="272" spans="2:7" x14ac:dyDescent="0.25">
      <c r="B272">
        <v>0.93010000000000004</v>
      </c>
      <c r="C272">
        <v>9.8589999999999997E-3</v>
      </c>
      <c r="D272">
        <v>0.25944200000000001</v>
      </c>
      <c r="E272">
        <v>4.3359999999999996E-3</v>
      </c>
      <c r="F272">
        <v>3.6916999999999998E-2</v>
      </c>
      <c r="G272">
        <v>0</v>
      </c>
    </row>
    <row r="273" spans="2:11" x14ac:dyDescent="0.25">
      <c r="B273">
        <v>0.93820000000000003</v>
      </c>
      <c r="C273">
        <v>1.1941999999999999E-2</v>
      </c>
      <c r="D273">
        <v>0.26532699999999998</v>
      </c>
      <c r="E273">
        <v>4.6299999999999996E-3</v>
      </c>
      <c r="F273">
        <v>3.6979999999999999E-2</v>
      </c>
      <c r="G273">
        <v>0</v>
      </c>
    </row>
    <row r="274" spans="2:11" x14ac:dyDescent="0.25">
      <c r="B274">
        <v>0.94640000000000002</v>
      </c>
      <c r="C274">
        <v>1.4073E-2</v>
      </c>
      <c r="D274">
        <v>0.270256</v>
      </c>
      <c r="E274">
        <v>4.9240000000000004E-3</v>
      </c>
      <c r="F274">
        <v>3.7012000000000003E-2</v>
      </c>
      <c r="G274">
        <v>0</v>
      </c>
    </row>
    <row r="275" spans="2:11" x14ac:dyDescent="0.25">
      <c r="B275">
        <v>0.95450000000000002</v>
      </c>
      <c r="C275">
        <v>1.6230999999999999E-2</v>
      </c>
      <c r="D275">
        <v>0.27436500000000003</v>
      </c>
      <c r="E275">
        <v>5.2170000000000003E-3</v>
      </c>
      <c r="F275">
        <v>3.7018000000000002E-2</v>
      </c>
      <c r="G275">
        <v>0</v>
      </c>
    </row>
    <row r="276" spans="2:11" x14ac:dyDescent="0.25">
      <c r="B276">
        <v>0.96260000000000001</v>
      </c>
      <c r="C276">
        <v>1.8422000000000001E-2</v>
      </c>
      <c r="D276">
        <v>0.27762300000000001</v>
      </c>
      <c r="E276">
        <v>5.5110000000000003E-3</v>
      </c>
      <c r="F276">
        <v>3.7007999999999999E-2</v>
      </c>
      <c r="G276">
        <v>0</v>
      </c>
    </row>
    <row r="277" spans="2:11" x14ac:dyDescent="0.25">
      <c r="B277">
        <v>0.97070000000000001</v>
      </c>
      <c r="C277">
        <v>2.0636000000000002E-2</v>
      </c>
      <c r="D277">
        <v>0.27998800000000001</v>
      </c>
      <c r="E277">
        <v>5.8040000000000001E-3</v>
      </c>
      <c r="F277">
        <v>3.6991000000000003E-2</v>
      </c>
      <c r="G277">
        <v>0</v>
      </c>
    </row>
    <row r="278" spans="2:11" x14ac:dyDescent="0.25">
      <c r="B278">
        <v>0.97889999999999999</v>
      </c>
      <c r="C278">
        <v>2.2865E-2</v>
      </c>
      <c r="D278">
        <v>0.28148699999999999</v>
      </c>
      <c r="E278">
        <v>6.0980000000000001E-3</v>
      </c>
      <c r="F278">
        <v>3.6974E-2</v>
      </c>
      <c r="G278">
        <v>0</v>
      </c>
    </row>
    <row r="279" spans="2:11" x14ac:dyDescent="0.25">
      <c r="B279">
        <v>0.98699999999999999</v>
      </c>
      <c r="C279">
        <v>2.5103E-2</v>
      </c>
      <c r="D279">
        <v>0.28227200000000002</v>
      </c>
      <c r="E279">
        <v>6.391E-3</v>
      </c>
      <c r="F279">
        <v>3.6963000000000003E-2</v>
      </c>
      <c r="G279">
        <v>0</v>
      </c>
    </row>
    <row r="280" spans="2:11" x14ac:dyDescent="0.25">
      <c r="B280">
        <v>0.99509999999999998</v>
      </c>
      <c r="C280">
        <v>2.7345000000000001E-2</v>
      </c>
      <c r="D280">
        <v>0.28267599999999998</v>
      </c>
      <c r="E280">
        <v>6.685E-3</v>
      </c>
      <c r="F280">
        <v>3.6956000000000003E-2</v>
      </c>
      <c r="G280">
        <v>0</v>
      </c>
    </row>
    <row r="281" spans="2:11" x14ac:dyDescent="0.25">
      <c r="B281">
        <v>1</v>
      </c>
      <c r="C281">
        <v>2.8691999999999999E-2</v>
      </c>
      <c r="D281">
        <v>0.282858</v>
      </c>
      <c r="E281">
        <v>6.8609999999999999E-3</v>
      </c>
      <c r="F281">
        <v>3.6954000000000001E-2</v>
      </c>
      <c r="G281">
        <v>0</v>
      </c>
    </row>
    <row r="284" spans="2:11" x14ac:dyDescent="0.25">
      <c r="B284" t="s">
        <v>29</v>
      </c>
      <c r="C284" t="s">
        <v>30</v>
      </c>
      <c r="D284" t="s">
        <v>31</v>
      </c>
      <c r="E284">
        <v>6</v>
      </c>
      <c r="F284" t="s">
        <v>32</v>
      </c>
      <c r="G284" t="s">
        <v>33</v>
      </c>
      <c r="H284" s="3">
        <v>8.1445000000000007</v>
      </c>
      <c r="I284" t="s">
        <v>34</v>
      </c>
    </row>
    <row r="286" spans="2:11" x14ac:dyDescent="0.25">
      <c r="B286" t="s">
        <v>35</v>
      </c>
      <c r="C286" t="s">
        <v>36</v>
      </c>
      <c r="D286" t="s">
        <v>37</v>
      </c>
      <c r="E286" t="s">
        <v>36</v>
      </c>
      <c r="F286" t="s">
        <v>38</v>
      </c>
      <c r="G286" t="s">
        <v>39</v>
      </c>
      <c r="H286" t="s">
        <v>37</v>
      </c>
      <c r="I286" t="s">
        <v>39</v>
      </c>
      <c r="J286" t="s">
        <v>38</v>
      </c>
      <c r="K286" t="s">
        <v>40</v>
      </c>
    </row>
    <row r="288" spans="2:11" x14ac:dyDescent="0.25"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</row>
    <row r="289" spans="2:7" x14ac:dyDescent="0.25">
      <c r="B289">
        <v>3.3E-3</v>
      </c>
      <c r="C289">
        <v>0</v>
      </c>
      <c r="D289">
        <v>-2.24E-4</v>
      </c>
      <c r="E289">
        <v>0</v>
      </c>
      <c r="F289">
        <v>-1.1E-5</v>
      </c>
      <c r="G289">
        <v>0</v>
      </c>
    </row>
    <row r="290" spans="2:7" x14ac:dyDescent="0.25">
      <c r="B290">
        <v>1.95E-2</v>
      </c>
      <c r="C290">
        <v>-1.2E-5</v>
      </c>
      <c r="D290">
        <v>-1.2639999999999999E-3</v>
      </c>
      <c r="E290">
        <v>-9.9999999999999995E-7</v>
      </c>
      <c r="F290">
        <v>-7.7999999999999999E-5</v>
      </c>
      <c r="G290">
        <v>0</v>
      </c>
    </row>
    <row r="291" spans="2:7" x14ac:dyDescent="0.25">
      <c r="B291">
        <v>3.5799999999999998E-2</v>
      </c>
      <c r="C291">
        <v>-4.0000000000000003E-5</v>
      </c>
      <c r="D291">
        <v>-2.2490000000000001E-3</v>
      </c>
      <c r="E291">
        <v>-3.0000000000000001E-6</v>
      </c>
      <c r="F291">
        <v>-1.6899999999999999E-4</v>
      </c>
      <c r="G291">
        <v>0</v>
      </c>
    </row>
    <row r="292" spans="2:7" x14ac:dyDescent="0.25">
      <c r="B292">
        <v>5.1999999999999998E-2</v>
      </c>
      <c r="C292">
        <v>-8.3999999999999995E-5</v>
      </c>
      <c r="D292">
        <v>-3.277E-3</v>
      </c>
      <c r="E292">
        <v>-6.0000000000000002E-6</v>
      </c>
      <c r="F292">
        <v>-3.0299999999999999E-4</v>
      </c>
      <c r="G292">
        <v>0</v>
      </c>
    </row>
    <row r="293" spans="2:7" x14ac:dyDescent="0.25">
      <c r="B293">
        <v>6.83E-2</v>
      </c>
      <c r="C293">
        <v>-1.46E-4</v>
      </c>
      <c r="D293">
        <v>-4.4660000000000004E-3</v>
      </c>
      <c r="E293">
        <v>-1.2999999999999999E-5</v>
      </c>
      <c r="F293">
        <v>-4.95E-4</v>
      </c>
      <c r="G293">
        <v>0</v>
      </c>
    </row>
    <row r="294" spans="2:7" x14ac:dyDescent="0.25">
      <c r="B294">
        <v>8.4599999999999995E-2</v>
      </c>
      <c r="C294">
        <v>-2.2900000000000001E-4</v>
      </c>
      <c r="D294">
        <v>-6.0460000000000002E-3</v>
      </c>
      <c r="E294">
        <v>-2.3E-5</v>
      </c>
      <c r="F294">
        <v>-7.9000000000000001E-4</v>
      </c>
      <c r="G294">
        <v>0</v>
      </c>
    </row>
    <row r="295" spans="2:7" x14ac:dyDescent="0.25">
      <c r="B295">
        <v>0.1008</v>
      </c>
      <c r="C295">
        <v>-3.4099999999999999E-4</v>
      </c>
      <c r="D295">
        <v>-7.9570000000000005E-3</v>
      </c>
      <c r="E295">
        <v>-3.8999999999999999E-5</v>
      </c>
      <c r="F295">
        <v>-1.1919999999999999E-3</v>
      </c>
      <c r="G295">
        <v>0</v>
      </c>
    </row>
    <row r="296" spans="2:7" x14ac:dyDescent="0.25">
      <c r="B296">
        <v>0.1171</v>
      </c>
      <c r="C296">
        <v>-4.8299999999999998E-4</v>
      </c>
      <c r="D296">
        <v>-9.9229999999999995E-3</v>
      </c>
      <c r="E296">
        <v>-6.0999999999999999E-5</v>
      </c>
      <c r="F296">
        <v>-1.6540000000000001E-3</v>
      </c>
      <c r="G296">
        <v>0</v>
      </c>
    </row>
    <row r="297" spans="2:7" x14ac:dyDescent="0.25">
      <c r="B297">
        <v>0.1333</v>
      </c>
      <c r="C297">
        <v>-6.5700000000000003E-4</v>
      </c>
      <c r="D297">
        <v>-1.1885E-2</v>
      </c>
      <c r="E297">
        <v>-9.2E-5</v>
      </c>
      <c r="F297">
        <v>-2.1689999999999999E-3</v>
      </c>
      <c r="G297">
        <v>0</v>
      </c>
    </row>
    <row r="298" spans="2:7" x14ac:dyDescent="0.25">
      <c r="B298">
        <v>0.14960000000000001</v>
      </c>
      <c r="C298">
        <v>-8.5999999999999998E-4</v>
      </c>
      <c r="D298">
        <v>-1.3679999999999999E-2</v>
      </c>
      <c r="E298">
        <v>-1.2999999999999999E-4</v>
      </c>
      <c r="F298">
        <v>-2.696E-3</v>
      </c>
      <c r="G298">
        <v>0</v>
      </c>
    </row>
    <row r="299" spans="2:7" x14ac:dyDescent="0.25">
      <c r="B299">
        <v>0.16589999999999999</v>
      </c>
      <c r="C299">
        <v>-1.0889999999999999E-3</v>
      </c>
      <c r="D299">
        <v>-1.5228999999999999E-2</v>
      </c>
      <c r="E299">
        <v>-1.7699999999999999E-4</v>
      </c>
      <c r="F299">
        <v>-3.1979999999999999E-3</v>
      </c>
      <c r="G299">
        <v>0</v>
      </c>
    </row>
    <row r="300" spans="2:7" x14ac:dyDescent="0.25">
      <c r="B300">
        <v>0.18210000000000001</v>
      </c>
      <c r="C300">
        <v>-1.343E-3</v>
      </c>
      <c r="D300">
        <v>-1.6605999999999999E-2</v>
      </c>
      <c r="E300">
        <v>-2.32E-4</v>
      </c>
      <c r="F300">
        <v>-3.6779999999999998E-3</v>
      </c>
      <c r="G300">
        <v>0</v>
      </c>
    </row>
    <row r="301" spans="2:7" x14ac:dyDescent="0.25">
      <c r="B301">
        <v>0.19839999999999999</v>
      </c>
      <c r="C301">
        <v>-1.616E-3</v>
      </c>
      <c r="D301">
        <v>-1.7797E-2</v>
      </c>
      <c r="E301">
        <v>-2.9399999999999999E-4</v>
      </c>
      <c r="F301">
        <v>-4.1209999999999997E-3</v>
      </c>
      <c r="G301">
        <v>0</v>
      </c>
    </row>
    <row r="302" spans="2:7" x14ac:dyDescent="0.25">
      <c r="B302">
        <v>0.2147</v>
      </c>
      <c r="C302">
        <v>-1.9070000000000001E-3</v>
      </c>
      <c r="D302">
        <v>-1.8655999999999999E-2</v>
      </c>
      <c r="E302">
        <v>-3.6200000000000002E-4</v>
      </c>
      <c r="F302">
        <v>-4.4889999999999999E-3</v>
      </c>
      <c r="G302">
        <v>0</v>
      </c>
    </row>
    <row r="303" spans="2:7" x14ac:dyDescent="0.25">
      <c r="B303">
        <v>0.23089999999999999</v>
      </c>
      <c r="C303">
        <v>-2.2060000000000001E-3</v>
      </c>
      <c r="D303">
        <v>-1.9019999999999999E-2</v>
      </c>
      <c r="E303">
        <v>-4.3600000000000003E-4</v>
      </c>
      <c r="F303">
        <v>-4.751E-3</v>
      </c>
      <c r="G303">
        <v>0</v>
      </c>
    </row>
    <row r="304" spans="2:7" x14ac:dyDescent="0.25">
      <c r="B304">
        <v>0.2472</v>
      </c>
      <c r="C304">
        <v>-2.5070000000000001E-3</v>
      </c>
      <c r="D304">
        <v>-1.8742000000000002E-2</v>
      </c>
      <c r="E304">
        <v>-5.1199999999999998E-4</v>
      </c>
      <c r="F304">
        <v>-4.8589999999999996E-3</v>
      </c>
      <c r="G304">
        <v>0</v>
      </c>
    </row>
    <row r="305" spans="2:7" x14ac:dyDescent="0.25">
      <c r="B305">
        <v>0.26340000000000002</v>
      </c>
      <c r="C305">
        <v>-2.797E-3</v>
      </c>
      <c r="D305">
        <v>-1.7745E-2</v>
      </c>
      <c r="E305">
        <v>-5.8900000000000001E-4</v>
      </c>
      <c r="F305">
        <v>-4.7720000000000002E-3</v>
      </c>
      <c r="G305">
        <v>0</v>
      </c>
    </row>
    <row r="306" spans="2:7" x14ac:dyDescent="0.25">
      <c r="B306">
        <v>0.29599999999999999</v>
      </c>
      <c r="C306">
        <v>-3.3010000000000001E-3</v>
      </c>
      <c r="D306">
        <v>-1.3561999999999999E-2</v>
      </c>
      <c r="E306">
        <v>-7.2999999999999996E-4</v>
      </c>
      <c r="F306">
        <v>-3.9979999999999998E-3</v>
      </c>
      <c r="G306">
        <v>0</v>
      </c>
    </row>
    <row r="307" spans="2:7" x14ac:dyDescent="0.25">
      <c r="B307">
        <v>0.32850000000000001</v>
      </c>
      <c r="C307">
        <v>-3.6259999999999999E-3</v>
      </c>
      <c r="D307">
        <v>-6.5970000000000004E-3</v>
      </c>
      <c r="E307">
        <v>-8.34E-4</v>
      </c>
      <c r="F307">
        <v>-2.4740000000000001E-3</v>
      </c>
      <c r="G307">
        <v>0</v>
      </c>
    </row>
    <row r="308" spans="2:7" x14ac:dyDescent="0.25">
      <c r="B308">
        <v>0.36099999999999999</v>
      </c>
      <c r="C308">
        <v>-3.6900000000000001E-3</v>
      </c>
      <c r="D308">
        <v>2.6619999999999999E-3</v>
      </c>
      <c r="E308">
        <v>-8.8000000000000003E-4</v>
      </c>
      <c r="F308">
        <v>-3.8299999999999999E-4</v>
      </c>
      <c r="G308">
        <v>0</v>
      </c>
    </row>
    <row r="309" spans="2:7" x14ac:dyDescent="0.25">
      <c r="B309">
        <v>0.39350000000000002</v>
      </c>
      <c r="C309">
        <v>-3.4329999999999999E-3</v>
      </c>
      <c r="D309">
        <v>1.3431E-2</v>
      </c>
      <c r="E309">
        <v>-8.5400000000000005E-4</v>
      </c>
      <c r="F309">
        <v>1.9819999999999998E-3</v>
      </c>
      <c r="G309">
        <v>0</v>
      </c>
    </row>
    <row r="310" spans="2:7" x14ac:dyDescent="0.25">
      <c r="B310">
        <v>0.42599999999999999</v>
      </c>
      <c r="C310">
        <v>-2.8189999999999999E-3</v>
      </c>
      <c r="D310">
        <v>2.4917000000000002E-2</v>
      </c>
      <c r="E310">
        <v>-7.5299999999999998E-4</v>
      </c>
      <c r="F310">
        <v>4.3210000000000002E-3</v>
      </c>
      <c r="G310">
        <v>0</v>
      </c>
    </row>
    <row r="311" spans="2:7" x14ac:dyDescent="0.25">
      <c r="B311">
        <v>0.45860000000000001</v>
      </c>
      <c r="C311">
        <v>-1.838E-3</v>
      </c>
      <c r="D311">
        <v>3.6240000000000001E-2</v>
      </c>
      <c r="E311">
        <v>-5.8100000000000003E-4</v>
      </c>
      <c r="F311">
        <v>6.3800000000000003E-3</v>
      </c>
      <c r="G311">
        <v>0</v>
      </c>
    </row>
    <row r="312" spans="2:7" x14ac:dyDescent="0.25">
      <c r="B312">
        <v>0.49109999999999998</v>
      </c>
      <c r="C312">
        <v>-5.22E-4</v>
      </c>
      <c r="D312">
        <v>4.5886999999999997E-2</v>
      </c>
      <c r="E312">
        <v>-3.5100000000000002E-4</v>
      </c>
      <c r="F312">
        <v>7.9430000000000004E-3</v>
      </c>
      <c r="G312">
        <v>0</v>
      </c>
    </row>
    <row r="313" spans="2:7" x14ac:dyDescent="0.25">
      <c r="B313">
        <v>0.52359999999999995</v>
      </c>
      <c r="C313">
        <v>1.0460000000000001E-3</v>
      </c>
      <c r="D313">
        <v>5.1860000000000003E-2</v>
      </c>
      <c r="E313">
        <v>-8.2000000000000001E-5</v>
      </c>
      <c r="F313">
        <v>8.8430000000000002E-3</v>
      </c>
      <c r="G313">
        <v>0</v>
      </c>
    </row>
    <row r="314" spans="2:7" x14ac:dyDescent="0.25">
      <c r="B314">
        <v>0.55610000000000004</v>
      </c>
      <c r="C314">
        <v>2.7100000000000002E-3</v>
      </c>
      <c r="D314">
        <v>5.1659999999999998E-2</v>
      </c>
      <c r="E314">
        <v>2.03E-4</v>
      </c>
      <c r="F314">
        <v>8.9470000000000001E-3</v>
      </c>
      <c r="G314">
        <v>0</v>
      </c>
    </row>
    <row r="315" spans="2:7" x14ac:dyDescent="0.25">
      <c r="B315">
        <v>0.58860000000000001</v>
      </c>
      <c r="C315">
        <v>4.2189999999999997E-3</v>
      </c>
      <c r="D315">
        <v>4.1966000000000003E-2</v>
      </c>
      <c r="E315">
        <v>4.75E-4</v>
      </c>
      <c r="F315">
        <v>8.1040000000000001E-3</v>
      </c>
      <c r="G315">
        <v>0</v>
      </c>
    </row>
    <row r="316" spans="2:7" x14ac:dyDescent="0.25">
      <c r="B316">
        <v>0.62119999999999997</v>
      </c>
      <c r="C316">
        <v>5.2199999999999998E-3</v>
      </c>
      <c r="D316">
        <v>1.9963000000000002E-2</v>
      </c>
      <c r="E316">
        <v>7.0500000000000001E-4</v>
      </c>
      <c r="F316">
        <v>6.2480000000000001E-3</v>
      </c>
      <c r="G316">
        <v>0</v>
      </c>
    </row>
    <row r="317" spans="2:7" x14ac:dyDescent="0.25">
      <c r="B317">
        <v>0.65369999999999995</v>
      </c>
      <c r="C317">
        <v>5.3179999999999998E-3</v>
      </c>
      <c r="D317">
        <v>-1.372E-2</v>
      </c>
      <c r="E317">
        <v>8.5999999999999998E-4</v>
      </c>
      <c r="F317">
        <v>3.5660000000000002E-3</v>
      </c>
      <c r="G317">
        <v>0</v>
      </c>
    </row>
    <row r="318" spans="2:7" x14ac:dyDescent="0.25">
      <c r="B318">
        <v>0.68620000000000003</v>
      </c>
      <c r="C318">
        <v>4.2180000000000004E-3</v>
      </c>
      <c r="D318">
        <v>-5.3746000000000002E-2</v>
      </c>
      <c r="E318">
        <v>9.2100000000000005E-4</v>
      </c>
      <c r="F318">
        <v>3.8699999999999997E-4</v>
      </c>
      <c r="G318">
        <v>0</v>
      </c>
    </row>
    <row r="319" spans="2:7" x14ac:dyDescent="0.25">
      <c r="B319">
        <v>0.71870000000000001</v>
      </c>
      <c r="C319">
        <v>1.9189999999999999E-3</v>
      </c>
      <c r="D319">
        <v>-8.7756000000000001E-2</v>
      </c>
      <c r="E319">
        <v>8.8099999999999995E-4</v>
      </c>
      <c r="F319">
        <v>-2.7820000000000002E-3</v>
      </c>
      <c r="G319">
        <v>0</v>
      </c>
    </row>
    <row r="320" spans="2:7" x14ac:dyDescent="0.25">
      <c r="B320">
        <v>0.75119999999999998</v>
      </c>
      <c r="C320">
        <v>-1.194E-3</v>
      </c>
      <c r="D320">
        <v>-0.104597</v>
      </c>
      <c r="E320">
        <v>7.4299999999999995E-4</v>
      </c>
      <c r="F320">
        <v>-5.777E-3</v>
      </c>
      <c r="G320">
        <v>0</v>
      </c>
    </row>
    <row r="321" spans="2:7" x14ac:dyDescent="0.25">
      <c r="B321">
        <v>0.78380000000000005</v>
      </c>
      <c r="C321">
        <v>-4.4920000000000003E-3</v>
      </c>
      <c r="D321">
        <v>-9.9000000000000005E-2</v>
      </c>
      <c r="E321">
        <v>5.1400000000000003E-4</v>
      </c>
      <c r="F321">
        <v>-8.5229999999999993E-3</v>
      </c>
      <c r="G321">
        <v>0</v>
      </c>
    </row>
    <row r="322" spans="2:7" x14ac:dyDescent="0.25">
      <c r="B322">
        <v>0.81630000000000003</v>
      </c>
      <c r="C322">
        <v>-7.1459999999999996E-3</v>
      </c>
      <c r="D322">
        <v>-6.3896999999999995E-2</v>
      </c>
      <c r="E322">
        <v>2.0599999999999999E-4</v>
      </c>
      <c r="F322">
        <v>-1.0652999999999999E-2</v>
      </c>
      <c r="G322">
        <v>0</v>
      </c>
    </row>
    <row r="323" spans="2:7" x14ac:dyDescent="0.25">
      <c r="B323">
        <v>0.8488</v>
      </c>
      <c r="C323">
        <v>-8.1110000000000002E-3</v>
      </c>
      <c r="D323">
        <v>6.2139999999999999E-3</v>
      </c>
      <c r="E323">
        <v>-1.5300000000000001E-4</v>
      </c>
      <c r="F323">
        <v>-1.1736999999999999E-2</v>
      </c>
      <c r="G323">
        <v>0</v>
      </c>
    </row>
    <row r="324" spans="2:7" x14ac:dyDescent="0.25">
      <c r="B324">
        <v>0.88129999999999997</v>
      </c>
      <c r="C324">
        <v>-6.3720000000000001E-3</v>
      </c>
      <c r="D324">
        <v>0.10237</v>
      </c>
      <c r="E324">
        <v>-5.2499999999999997E-4</v>
      </c>
      <c r="F324">
        <v>-1.1528E-2</v>
      </c>
      <c r="G324">
        <v>0</v>
      </c>
    </row>
    <row r="325" spans="2:7" x14ac:dyDescent="0.25">
      <c r="B325">
        <v>0.89759999999999995</v>
      </c>
      <c r="C325">
        <v>-4.333E-3</v>
      </c>
      <c r="D325">
        <v>0.15320700000000001</v>
      </c>
      <c r="E325">
        <v>-7.0500000000000001E-4</v>
      </c>
      <c r="F325">
        <v>-1.1168000000000001E-2</v>
      </c>
      <c r="G325">
        <v>0</v>
      </c>
    </row>
    <row r="326" spans="2:7" x14ac:dyDescent="0.25">
      <c r="B326">
        <v>0.91379999999999995</v>
      </c>
      <c r="C326">
        <v>-1.508E-3</v>
      </c>
      <c r="D326">
        <v>0.20091700000000001</v>
      </c>
      <c r="E326">
        <v>-8.7900000000000001E-4</v>
      </c>
      <c r="F326">
        <v>-1.0788000000000001E-2</v>
      </c>
      <c r="G326">
        <v>0</v>
      </c>
    </row>
    <row r="327" spans="2:7" x14ac:dyDescent="0.25">
      <c r="B327">
        <v>0.93010000000000004</v>
      </c>
      <c r="C327">
        <v>2.0240000000000002E-3</v>
      </c>
      <c r="D327">
        <v>0.24170900000000001</v>
      </c>
      <c r="E327">
        <v>-1.047E-3</v>
      </c>
      <c r="F327">
        <v>-1.0456999999999999E-2</v>
      </c>
      <c r="G327">
        <v>0</v>
      </c>
    </row>
    <row r="328" spans="2:7" x14ac:dyDescent="0.25">
      <c r="B328">
        <v>0.93820000000000003</v>
      </c>
      <c r="C328">
        <v>4.0130000000000001E-3</v>
      </c>
      <c r="D328">
        <v>0.25872200000000001</v>
      </c>
      <c r="E328">
        <v>-1.1299999999999999E-3</v>
      </c>
      <c r="F328">
        <v>-1.0325000000000001E-2</v>
      </c>
      <c r="G328">
        <v>0</v>
      </c>
    </row>
    <row r="329" spans="2:7" x14ac:dyDescent="0.25">
      <c r="B329">
        <v>0.94640000000000002</v>
      </c>
      <c r="C329">
        <v>6.1339999999999997E-3</v>
      </c>
      <c r="D329">
        <v>0.27399499999999999</v>
      </c>
      <c r="E329">
        <v>-1.2110000000000001E-3</v>
      </c>
      <c r="F329">
        <v>-1.0205000000000001E-2</v>
      </c>
      <c r="G329">
        <v>0</v>
      </c>
    </row>
    <row r="330" spans="2:7" x14ac:dyDescent="0.25">
      <c r="B330">
        <v>0.95450000000000002</v>
      </c>
      <c r="C330">
        <v>8.3610000000000004E-3</v>
      </c>
      <c r="D330">
        <v>0.287576</v>
      </c>
      <c r="E330">
        <v>-1.292E-3</v>
      </c>
      <c r="F330">
        <v>-1.0089000000000001E-2</v>
      </c>
      <c r="G330">
        <v>0</v>
      </c>
    </row>
    <row r="331" spans="2:7" x14ac:dyDescent="0.25">
      <c r="B331">
        <v>0.96260000000000001</v>
      </c>
      <c r="C331">
        <v>1.0692E-2</v>
      </c>
      <c r="D331">
        <v>0.29902200000000001</v>
      </c>
      <c r="E331">
        <v>-1.371E-3</v>
      </c>
      <c r="F331">
        <v>-9.9889999999999996E-3</v>
      </c>
      <c r="G331">
        <v>0</v>
      </c>
    </row>
    <row r="332" spans="2:7" x14ac:dyDescent="0.25">
      <c r="B332">
        <v>0.97070000000000001</v>
      </c>
      <c r="C332">
        <v>1.3103E-2</v>
      </c>
      <c r="D332">
        <v>0.30785000000000001</v>
      </c>
      <c r="E332">
        <v>-1.4499999999999999E-3</v>
      </c>
      <c r="F332">
        <v>-9.9139999999999992E-3</v>
      </c>
      <c r="G332">
        <v>0</v>
      </c>
    </row>
    <row r="333" spans="2:7" x14ac:dyDescent="0.25">
      <c r="B333">
        <v>0.97889999999999999</v>
      </c>
      <c r="C333">
        <v>1.5573E-2</v>
      </c>
      <c r="D333">
        <v>0.31381999999999999</v>
      </c>
      <c r="E333">
        <v>-1.529E-3</v>
      </c>
      <c r="F333">
        <v>-9.8659999999999998E-3</v>
      </c>
      <c r="G333">
        <v>0</v>
      </c>
    </row>
    <row r="334" spans="2:7" x14ac:dyDescent="0.25">
      <c r="B334">
        <v>0.98699999999999999</v>
      </c>
      <c r="C334">
        <v>1.8079999999999999E-2</v>
      </c>
      <c r="D334">
        <v>0.31720300000000001</v>
      </c>
      <c r="E334">
        <v>-1.6069999999999999E-3</v>
      </c>
      <c r="F334">
        <v>-9.8420000000000001E-3</v>
      </c>
      <c r="G334">
        <v>0</v>
      </c>
    </row>
    <row r="335" spans="2:7" x14ac:dyDescent="0.25">
      <c r="B335">
        <v>0.99509999999999998</v>
      </c>
      <c r="C335">
        <v>2.0608000000000001E-2</v>
      </c>
      <c r="D335">
        <v>0.31909599999999999</v>
      </c>
      <c r="E335">
        <v>-1.6850000000000001E-3</v>
      </c>
      <c r="F335">
        <v>-9.8300000000000002E-3</v>
      </c>
      <c r="G335">
        <v>0</v>
      </c>
    </row>
    <row r="336" spans="2:7" x14ac:dyDescent="0.25">
      <c r="B336">
        <v>1</v>
      </c>
      <c r="C336">
        <v>2.213E-2</v>
      </c>
      <c r="D336">
        <v>0.32002999999999998</v>
      </c>
      <c r="E336">
        <v>-1.732E-3</v>
      </c>
      <c r="F336">
        <v>-9.8270000000000007E-3</v>
      </c>
      <c r="G336">
        <v>0</v>
      </c>
    </row>
    <row r="339" spans="2:11" x14ac:dyDescent="0.25">
      <c r="B339" t="s">
        <v>29</v>
      </c>
      <c r="C339" t="s">
        <v>30</v>
      </c>
      <c r="D339" t="s">
        <v>31</v>
      </c>
      <c r="E339">
        <v>7</v>
      </c>
      <c r="F339" t="s">
        <v>32</v>
      </c>
      <c r="G339" t="s">
        <v>33</v>
      </c>
      <c r="H339" s="3">
        <v>9.5275999999999996</v>
      </c>
      <c r="I339" t="s">
        <v>34</v>
      </c>
    </row>
    <row r="341" spans="2:11" x14ac:dyDescent="0.25">
      <c r="B341" t="s">
        <v>35</v>
      </c>
      <c r="C341" t="s">
        <v>36</v>
      </c>
      <c r="D341" t="s">
        <v>37</v>
      </c>
      <c r="E341" t="s">
        <v>36</v>
      </c>
      <c r="F341" t="s">
        <v>38</v>
      </c>
      <c r="G341" t="s">
        <v>39</v>
      </c>
      <c r="H341" t="s">
        <v>37</v>
      </c>
      <c r="I341" t="s">
        <v>39</v>
      </c>
      <c r="J341" t="s">
        <v>38</v>
      </c>
      <c r="K341" t="s">
        <v>40</v>
      </c>
    </row>
    <row r="343" spans="2:11" x14ac:dyDescent="0.25"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2:11" x14ac:dyDescent="0.25">
      <c r="B344">
        <v>3.3E-3</v>
      </c>
      <c r="C344">
        <v>0</v>
      </c>
      <c r="D344">
        <v>9.8999999999999994E-5</v>
      </c>
      <c r="E344">
        <v>-9.9999999999999995E-7</v>
      </c>
      <c r="F344">
        <v>-6.7199999999999996E-4</v>
      </c>
      <c r="G344">
        <v>0</v>
      </c>
    </row>
    <row r="345" spans="2:11" x14ac:dyDescent="0.25">
      <c r="B345">
        <v>1.95E-2</v>
      </c>
      <c r="C345">
        <v>5.0000000000000004E-6</v>
      </c>
      <c r="D345">
        <v>5.5800000000000001E-4</v>
      </c>
      <c r="E345">
        <v>-3.6000000000000001E-5</v>
      </c>
      <c r="F345">
        <v>-3.7360000000000002E-3</v>
      </c>
      <c r="G345">
        <v>0</v>
      </c>
    </row>
    <row r="346" spans="2:11" x14ac:dyDescent="0.25">
      <c r="B346">
        <v>3.5799999999999998E-2</v>
      </c>
      <c r="C346">
        <v>1.8E-5</v>
      </c>
      <c r="D346">
        <v>9.6599999999999995E-4</v>
      </c>
      <c r="E346">
        <v>-1.17E-4</v>
      </c>
      <c r="F346">
        <v>-6.4229999999999999E-3</v>
      </c>
      <c r="G346">
        <v>0</v>
      </c>
    </row>
    <row r="347" spans="2:11" x14ac:dyDescent="0.25">
      <c r="B347">
        <v>5.1999999999999998E-2</v>
      </c>
      <c r="C347">
        <v>3.6000000000000001E-5</v>
      </c>
      <c r="D347">
        <v>1.3259999999999999E-3</v>
      </c>
      <c r="E347">
        <v>-2.3900000000000001E-4</v>
      </c>
      <c r="F347">
        <v>-8.8339999999999998E-3</v>
      </c>
      <c r="G347">
        <v>0</v>
      </c>
    </row>
    <row r="348" spans="2:11" x14ac:dyDescent="0.25">
      <c r="B348">
        <v>6.83E-2</v>
      </c>
      <c r="C348">
        <v>6.0000000000000002E-5</v>
      </c>
      <c r="D348">
        <v>1.6919999999999999E-3</v>
      </c>
      <c r="E348">
        <v>-3.9899999999999999E-4</v>
      </c>
      <c r="F348">
        <v>-1.1276E-2</v>
      </c>
      <c r="G348">
        <v>0</v>
      </c>
    </row>
    <row r="349" spans="2:11" x14ac:dyDescent="0.25">
      <c r="B349">
        <v>8.4599999999999995E-2</v>
      </c>
      <c r="C349">
        <v>9.0000000000000006E-5</v>
      </c>
      <c r="D349">
        <v>2.1580000000000002E-3</v>
      </c>
      <c r="E349">
        <v>-6.02E-4</v>
      </c>
      <c r="F349">
        <v>-1.4251E-2</v>
      </c>
      <c r="G349">
        <v>0</v>
      </c>
    </row>
    <row r="350" spans="2:11" x14ac:dyDescent="0.25">
      <c r="B350">
        <v>0.1008</v>
      </c>
      <c r="C350">
        <v>1.2899999999999999E-4</v>
      </c>
      <c r="D350">
        <v>2.7109999999999999E-3</v>
      </c>
      <c r="E350">
        <v>-8.5499999999999997E-4</v>
      </c>
      <c r="F350">
        <v>-1.7604999999999999E-2</v>
      </c>
      <c r="G350">
        <v>0</v>
      </c>
    </row>
    <row r="351" spans="2:11" x14ac:dyDescent="0.25">
      <c r="B351">
        <v>0.1171</v>
      </c>
      <c r="C351">
        <v>1.7699999999999999E-4</v>
      </c>
      <c r="D351">
        <v>3.2750000000000001E-3</v>
      </c>
      <c r="E351">
        <v>-1.1609999999999999E-3</v>
      </c>
      <c r="F351">
        <v>-2.0832E-2</v>
      </c>
      <c r="G351">
        <v>0</v>
      </c>
    </row>
    <row r="352" spans="2:11" x14ac:dyDescent="0.25">
      <c r="B352">
        <v>0.1333</v>
      </c>
      <c r="C352">
        <v>2.33E-4</v>
      </c>
      <c r="D352">
        <v>3.8570000000000002E-3</v>
      </c>
      <c r="E352">
        <v>-1.518E-3</v>
      </c>
      <c r="F352">
        <v>-2.3938000000000001E-2</v>
      </c>
      <c r="G352">
        <v>0</v>
      </c>
    </row>
    <row r="353" spans="2:7" x14ac:dyDescent="0.25">
      <c r="B353">
        <v>0.14960000000000001</v>
      </c>
      <c r="C353">
        <v>2.99E-4</v>
      </c>
      <c r="D353">
        <v>4.3959999999999997E-3</v>
      </c>
      <c r="E353">
        <v>-1.9189999999999999E-3</v>
      </c>
      <c r="F353">
        <v>-2.6631999999999999E-2</v>
      </c>
      <c r="G353">
        <v>0</v>
      </c>
    </row>
    <row r="354" spans="2:7" x14ac:dyDescent="0.25">
      <c r="B354">
        <v>0.16589999999999999</v>
      </c>
      <c r="C354">
        <v>3.7199999999999999E-4</v>
      </c>
      <c r="D354">
        <v>4.8300000000000001E-3</v>
      </c>
      <c r="E354">
        <v>-2.359E-3</v>
      </c>
      <c r="F354">
        <v>-2.8660999999999999E-2</v>
      </c>
      <c r="G354">
        <v>0</v>
      </c>
    </row>
    <row r="355" spans="2:7" x14ac:dyDescent="0.25">
      <c r="B355">
        <v>0.18210000000000001</v>
      </c>
      <c r="C355">
        <v>4.5199999999999998E-4</v>
      </c>
      <c r="D355">
        <v>5.1650000000000003E-3</v>
      </c>
      <c r="E355">
        <v>-2.826E-3</v>
      </c>
      <c r="F355">
        <v>-3.0058000000000001E-2</v>
      </c>
      <c r="G355">
        <v>0</v>
      </c>
    </row>
    <row r="356" spans="2:7" x14ac:dyDescent="0.25">
      <c r="B356">
        <v>0.19839999999999999</v>
      </c>
      <c r="C356">
        <v>5.3600000000000002E-4</v>
      </c>
      <c r="D356">
        <v>5.4159999999999998E-3</v>
      </c>
      <c r="E356">
        <v>-3.31E-3</v>
      </c>
      <c r="F356">
        <v>-3.0872E-2</v>
      </c>
      <c r="G356">
        <v>0</v>
      </c>
    </row>
    <row r="357" spans="2:7" x14ac:dyDescent="0.25">
      <c r="B357">
        <v>0.2147</v>
      </c>
      <c r="C357">
        <v>6.2299999999999996E-4</v>
      </c>
      <c r="D357">
        <v>5.5880000000000001E-3</v>
      </c>
      <c r="E357">
        <v>-3.8040000000000001E-3</v>
      </c>
      <c r="F357">
        <v>-3.1125E-2</v>
      </c>
      <c r="G357">
        <v>0</v>
      </c>
    </row>
    <row r="358" spans="2:7" x14ac:dyDescent="0.25">
      <c r="B358">
        <v>0.23089999999999999</v>
      </c>
      <c r="C358">
        <v>7.1299999999999998E-4</v>
      </c>
      <c r="D358">
        <v>5.6350000000000003E-3</v>
      </c>
      <c r="E358">
        <v>-4.2950000000000002E-3</v>
      </c>
      <c r="F358">
        <v>-3.0714000000000002E-2</v>
      </c>
      <c r="G358">
        <v>0</v>
      </c>
    </row>
    <row r="359" spans="2:7" x14ac:dyDescent="0.25">
      <c r="B359">
        <v>0.2472</v>
      </c>
      <c r="C359">
        <v>8.0099999999999995E-4</v>
      </c>
      <c r="D359">
        <v>5.4840000000000002E-3</v>
      </c>
      <c r="E359">
        <v>-4.7739999999999996E-3</v>
      </c>
      <c r="F359">
        <v>-2.9489000000000001E-2</v>
      </c>
      <c r="G359">
        <v>0</v>
      </c>
    </row>
    <row r="360" spans="2:7" x14ac:dyDescent="0.25">
      <c r="B360">
        <v>0.26340000000000002</v>
      </c>
      <c r="C360">
        <v>8.8500000000000004E-4</v>
      </c>
      <c r="D360">
        <v>5.1060000000000003E-3</v>
      </c>
      <c r="E360">
        <v>-5.2269999999999999E-3</v>
      </c>
      <c r="F360">
        <v>-2.7501999999999999E-2</v>
      </c>
      <c r="G360">
        <v>0</v>
      </c>
    </row>
    <row r="361" spans="2:7" x14ac:dyDescent="0.25">
      <c r="B361">
        <v>0.29599999999999999</v>
      </c>
      <c r="C361">
        <v>1.026E-3</v>
      </c>
      <c r="D361">
        <v>3.6080000000000001E-3</v>
      </c>
      <c r="E361">
        <v>-6.0089999999999996E-3</v>
      </c>
      <c r="F361">
        <v>-2.1329000000000001E-2</v>
      </c>
      <c r="G361">
        <v>0</v>
      </c>
    </row>
    <row r="362" spans="2:7" x14ac:dyDescent="0.25">
      <c r="B362">
        <v>0.32850000000000001</v>
      </c>
      <c r="C362">
        <v>1.1050000000000001E-3</v>
      </c>
      <c r="D362">
        <v>1.261E-3</v>
      </c>
      <c r="E362">
        <v>-6.5510000000000004E-3</v>
      </c>
      <c r="F362">
        <v>-1.2553E-2</v>
      </c>
      <c r="G362">
        <v>0</v>
      </c>
    </row>
    <row r="363" spans="2:7" x14ac:dyDescent="0.25">
      <c r="B363">
        <v>0.36099999999999999</v>
      </c>
      <c r="C363">
        <v>1.1019999999999999E-3</v>
      </c>
      <c r="D363">
        <v>-1.3450000000000001E-3</v>
      </c>
      <c r="E363">
        <v>-6.7809999999999997E-3</v>
      </c>
      <c r="F363">
        <v>-1.735E-3</v>
      </c>
      <c r="G363">
        <v>0</v>
      </c>
    </row>
    <row r="364" spans="2:7" x14ac:dyDescent="0.25">
      <c r="B364">
        <v>0.39350000000000002</v>
      </c>
      <c r="C364">
        <v>1.0250000000000001E-3</v>
      </c>
      <c r="D364">
        <v>-3.359E-3</v>
      </c>
      <c r="E364">
        <v>-6.6420000000000003E-3</v>
      </c>
      <c r="F364">
        <v>1.0555999999999999E-2</v>
      </c>
      <c r="G364">
        <v>0</v>
      </c>
    </row>
    <row r="365" spans="2:7" x14ac:dyDescent="0.25">
      <c r="B365">
        <v>0.42599999999999999</v>
      </c>
      <c r="C365">
        <v>8.9999999999999998E-4</v>
      </c>
      <c r="D365">
        <v>-4.352E-3</v>
      </c>
      <c r="E365">
        <v>-6.0949999999999997E-3</v>
      </c>
      <c r="F365">
        <v>2.3878E-2</v>
      </c>
      <c r="G365">
        <v>0</v>
      </c>
    </row>
    <row r="366" spans="2:7" x14ac:dyDescent="0.25">
      <c r="B366">
        <v>0.45860000000000001</v>
      </c>
      <c r="C366">
        <v>7.5299999999999998E-4</v>
      </c>
      <c r="D366">
        <v>-5.0000000000000001E-3</v>
      </c>
      <c r="E366">
        <v>-5.1130000000000004E-3</v>
      </c>
      <c r="F366">
        <v>3.7721999999999999E-2</v>
      </c>
      <c r="G366">
        <v>0</v>
      </c>
    </row>
    <row r="367" spans="2:7" x14ac:dyDescent="0.25">
      <c r="B367">
        <v>0.49109999999999998</v>
      </c>
      <c r="C367">
        <v>5.6700000000000001E-4</v>
      </c>
      <c r="D367">
        <v>-7.0080000000000003E-3</v>
      </c>
      <c r="E367">
        <v>-3.6939999999999998E-3</v>
      </c>
      <c r="F367">
        <v>5.1345000000000002E-2</v>
      </c>
      <c r="G367">
        <v>0</v>
      </c>
    </row>
    <row r="368" spans="2:7" x14ac:dyDescent="0.25">
      <c r="B368">
        <v>0.52359999999999995</v>
      </c>
      <c r="C368">
        <v>2.7799999999999998E-4</v>
      </c>
      <c r="D368">
        <v>-1.1509E-2</v>
      </c>
      <c r="E368">
        <v>-1.866E-3</v>
      </c>
      <c r="F368">
        <v>6.3161999999999996E-2</v>
      </c>
      <c r="G368">
        <v>0</v>
      </c>
    </row>
    <row r="369" spans="2:7" x14ac:dyDescent="0.25">
      <c r="B369">
        <v>0.55610000000000004</v>
      </c>
      <c r="C369">
        <v>-1.8599999999999999E-4</v>
      </c>
      <c r="D369">
        <v>-1.7534000000000001E-2</v>
      </c>
      <c r="E369">
        <v>2.81E-4</v>
      </c>
      <c r="F369">
        <v>7.1286000000000002E-2</v>
      </c>
      <c r="G369">
        <v>0</v>
      </c>
    </row>
    <row r="370" spans="2:7" x14ac:dyDescent="0.25">
      <c r="B370">
        <v>0.58860000000000001</v>
      </c>
      <c r="C370">
        <v>-8.2799999999999996E-4</v>
      </c>
      <c r="D370">
        <v>-2.2061000000000001E-2</v>
      </c>
      <c r="E370">
        <v>2.6159999999999998E-3</v>
      </c>
      <c r="F370">
        <v>7.4807999999999999E-2</v>
      </c>
      <c r="G370">
        <v>0</v>
      </c>
    </row>
    <row r="371" spans="2:7" x14ac:dyDescent="0.25">
      <c r="B371">
        <v>0.62119999999999997</v>
      </c>
      <c r="C371">
        <v>-1.5269999999999999E-3</v>
      </c>
      <c r="D371">
        <v>-2.0650999999999999E-2</v>
      </c>
      <c r="E371">
        <v>4.9659999999999999E-3</v>
      </c>
      <c r="F371">
        <v>7.2021000000000002E-2</v>
      </c>
      <c r="G371">
        <v>0</v>
      </c>
    </row>
    <row r="372" spans="2:7" x14ac:dyDescent="0.25">
      <c r="B372">
        <v>0.65369999999999995</v>
      </c>
      <c r="C372">
        <v>-2.0309999999999998E-3</v>
      </c>
      <c r="D372">
        <v>-1.0106E-2</v>
      </c>
      <c r="E372">
        <v>7.1029999999999999E-3</v>
      </c>
      <c r="F372">
        <v>6.1649000000000002E-2</v>
      </c>
      <c r="G372">
        <v>0</v>
      </c>
    </row>
    <row r="373" spans="2:7" x14ac:dyDescent="0.25">
      <c r="B373">
        <v>0.68620000000000003</v>
      </c>
      <c r="C373">
        <v>-2.068E-3</v>
      </c>
      <c r="D373">
        <v>7.4939999999999998E-3</v>
      </c>
      <c r="E373">
        <v>8.7829999999999991E-3</v>
      </c>
      <c r="F373">
        <v>4.3271999999999998E-2</v>
      </c>
      <c r="G373">
        <v>0</v>
      </c>
    </row>
    <row r="374" spans="2:7" x14ac:dyDescent="0.25">
      <c r="B374">
        <v>0.71870000000000001</v>
      </c>
      <c r="C374">
        <v>-1.5449999999999999E-3</v>
      </c>
      <c r="D374">
        <v>2.4042999999999998E-2</v>
      </c>
      <c r="E374">
        <v>9.7579999999999993E-3</v>
      </c>
      <c r="F374">
        <v>1.7534000000000001E-2</v>
      </c>
      <c r="G374">
        <v>0</v>
      </c>
    </row>
    <row r="375" spans="2:7" x14ac:dyDescent="0.25">
      <c r="B375">
        <v>0.75119999999999998</v>
      </c>
      <c r="C375">
        <v>-5.9900000000000003E-4</v>
      </c>
      <c r="D375">
        <v>3.4091999999999997E-2</v>
      </c>
      <c r="E375">
        <v>9.7800000000000005E-3</v>
      </c>
      <c r="F375">
        <v>-1.6282000000000001E-2</v>
      </c>
      <c r="G375">
        <v>0</v>
      </c>
    </row>
    <row r="376" spans="2:7" x14ac:dyDescent="0.25">
      <c r="B376">
        <v>0.78380000000000005</v>
      </c>
      <c r="C376">
        <v>5.4299999999999997E-4</v>
      </c>
      <c r="D376">
        <v>3.6311000000000003E-2</v>
      </c>
      <c r="E376">
        <v>8.6189999999999999E-3</v>
      </c>
      <c r="F376">
        <v>-5.6499000000000001E-2</v>
      </c>
      <c r="G376">
        <v>0</v>
      </c>
    </row>
    <row r="377" spans="2:7" x14ac:dyDescent="0.25">
      <c r="B377">
        <v>0.81630000000000003</v>
      </c>
      <c r="C377">
        <v>1.601E-3</v>
      </c>
      <c r="D377">
        <v>2.9049999999999999E-2</v>
      </c>
      <c r="E377">
        <v>6.0949999999999997E-3</v>
      </c>
      <c r="F377">
        <v>-0.101605</v>
      </c>
      <c r="G377">
        <v>0</v>
      </c>
    </row>
    <row r="378" spans="2:7" x14ac:dyDescent="0.25">
      <c r="B378">
        <v>0.8488</v>
      </c>
      <c r="C378">
        <v>2.297E-3</v>
      </c>
      <c r="D378">
        <v>1.4468E-2</v>
      </c>
      <c r="E378">
        <v>2.0790000000000001E-3</v>
      </c>
      <c r="F378">
        <v>-0.14974299999999999</v>
      </c>
      <c r="G378">
        <v>0</v>
      </c>
    </row>
    <row r="379" spans="2:7" x14ac:dyDescent="0.25">
      <c r="B379">
        <v>0.88129999999999997</v>
      </c>
      <c r="C379">
        <v>2.4320000000000001E-3</v>
      </c>
      <c r="D379">
        <v>-6.8240000000000002E-3</v>
      </c>
      <c r="E379">
        <v>-3.382E-3</v>
      </c>
      <c r="F379">
        <v>-0.191917</v>
      </c>
      <c r="G379">
        <v>0</v>
      </c>
    </row>
    <row r="380" spans="2:7" x14ac:dyDescent="0.25">
      <c r="B380">
        <v>0.89759999999999995</v>
      </c>
      <c r="C380">
        <v>2.2030000000000001E-3</v>
      </c>
      <c r="D380">
        <v>-2.2338E-2</v>
      </c>
      <c r="E380">
        <v>-6.5750000000000001E-3</v>
      </c>
      <c r="F380">
        <v>-0.20975199999999999</v>
      </c>
      <c r="G380">
        <v>0</v>
      </c>
    </row>
    <row r="381" spans="2:7" x14ac:dyDescent="0.25">
      <c r="B381">
        <v>0.91379999999999995</v>
      </c>
      <c r="C381">
        <v>1.696E-3</v>
      </c>
      <c r="D381">
        <v>-4.1758000000000003E-2</v>
      </c>
      <c r="E381">
        <v>-1.0034E-2</v>
      </c>
      <c r="F381">
        <v>-0.22534000000000001</v>
      </c>
      <c r="G381">
        <v>0</v>
      </c>
    </row>
    <row r="382" spans="2:7" x14ac:dyDescent="0.25">
      <c r="B382">
        <v>0.93010000000000004</v>
      </c>
      <c r="C382">
        <v>8.5400000000000005E-4</v>
      </c>
      <c r="D382">
        <v>-6.4133999999999997E-2</v>
      </c>
      <c r="E382">
        <v>-1.3717E-2</v>
      </c>
      <c r="F382">
        <v>-0.237819</v>
      </c>
      <c r="G382">
        <v>0</v>
      </c>
    </row>
    <row r="383" spans="2:7" x14ac:dyDescent="0.25">
      <c r="B383">
        <v>0.93820000000000003</v>
      </c>
      <c r="C383">
        <v>2.9700000000000001E-4</v>
      </c>
      <c r="D383">
        <v>-7.5864000000000001E-2</v>
      </c>
      <c r="E383">
        <v>-1.5624000000000001E-2</v>
      </c>
      <c r="F383">
        <v>-0.242678</v>
      </c>
      <c r="G383">
        <v>0</v>
      </c>
    </row>
    <row r="384" spans="2:7" x14ac:dyDescent="0.25">
      <c r="B384">
        <v>0.94640000000000002</v>
      </c>
      <c r="C384">
        <v>-3.5500000000000001E-4</v>
      </c>
      <c r="D384">
        <v>-8.8044999999999998E-2</v>
      </c>
      <c r="E384">
        <v>-1.7573999999999999E-2</v>
      </c>
      <c r="F384">
        <v>-0.247503</v>
      </c>
      <c r="G384">
        <v>0</v>
      </c>
    </row>
    <row r="385" spans="2:11" x14ac:dyDescent="0.25">
      <c r="B385">
        <v>0.95450000000000002</v>
      </c>
      <c r="C385">
        <v>-1.1039999999999999E-3</v>
      </c>
      <c r="D385">
        <v>-0.10050099999999999</v>
      </c>
      <c r="E385">
        <v>-1.9554999999999999E-2</v>
      </c>
      <c r="F385">
        <v>-0.25247700000000001</v>
      </c>
      <c r="G385">
        <v>0</v>
      </c>
    </row>
    <row r="386" spans="2:11" x14ac:dyDescent="0.25">
      <c r="B386">
        <v>0.96260000000000001</v>
      </c>
      <c r="C386">
        <v>-1.951E-3</v>
      </c>
      <c r="D386">
        <v>-0.11247500000000001</v>
      </c>
      <c r="E386">
        <v>-2.1576000000000001E-2</v>
      </c>
      <c r="F386">
        <v>-0.256411</v>
      </c>
      <c r="G386">
        <v>0</v>
      </c>
    </row>
    <row r="387" spans="2:11" x14ac:dyDescent="0.25">
      <c r="B387">
        <v>0.97070000000000001</v>
      </c>
      <c r="C387">
        <v>-2.8879999999999999E-3</v>
      </c>
      <c r="D387">
        <v>-0.122889</v>
      </c>
      <c r="E387">
        <v>-2.3623000000000002E-2</v>
      </c>
      <c r="F387">
        <v>-0.25923400000000002</v>
      </c>
      <c r="G387">
        <v>0</v>
      </c>
    </row>
    <row r="388" spans="2:11" x14ac:dyDescent="0.25">
      <c r="B388">
        <v>0.97889999999999999</v>
      </c>
      <c r="C388">
        <v>-3.898E-3</v>
      </c>
      <c r="D388">
        <v>-0.13072800000000001</v>
      </c>
      <c r="E388">
        <v>-2.5687999999999999E-2</v>
      </c>
      <c r="F388">
        <v>-0.26097399999999998</v>
      </c>
      <c r="G388">
        <v>0</v>
      </c>
    </row>
    <row r="389" spans="2:11" x14ac:dyDescent="0.25">
      <c r="B389">
        <v>0.98699999999999999</v>
      </c>
      <c r="C389">
        <v>-4.9589999999999999E-3</v>
      </c>
      <c r="D389">
        <v>-0.135606</v>
      </c>
      <c r="E389">
        <v>-2.7762999999999999E-2</v>
      </c>
      <c r="F389">
        <v>-0.26182299999999997</v>
      </c>
      <c r="G389">
        <v>0</v>
      </c>
    </row>
    <row r="390" spans="2:11" x14ac:dyDescent="0.25">
      <c r="B390">
        <v>0.99509999999999998</v>
      </c>
      <c r="C390">
        <v>-6.0499999999999998E-3</v>
      </c>
      <c r="D390">
        <v>-0.138539</v>
      </c>
      <c r="E390">
        <v>-2.9843000000000001E-2</v>
      </c>
      <c r="F390">
        <v>-0.26222000000000001</v>
      </c>
      <c r="G390">
        <v>0</v>
      </c>
    </row>
    <row r="391" spans="2:11" x14ac:dyDescent="0.25">
      <c r="B391">
        <v>1</v>
      </c>
      <c r="C391">
        <v>-6.7149999999999996E-3</v>
      </c>
      <c r="D391">
        <v>-0.14005999999999999</v>
      </c>
      <c r="E391">
        <v>-3.1092999999999999E-2</v>
      </c>
      <c r="F391">
        <v>-0.26232299999999997</v>
      </c>
      <c r="G391">
        <v>0</v>
      </c>
    </row>
    <row r="394" spans="2:11" x14ac:dyDescent="0.25">
      <c r="B394" t="s">
        <v>29</v>
      </c>
      <c r="C394" t="s">
        <v>30</v>
      </c>
      <c r="D394" t="s">
        <v>31</v>
      </c>
      <c r="E394">
        <v>8</v>
      </c>
      <c r="F394" t="s">
        <v>32</v>
      </c>
      <c r="G394" t="s">
        <v>33</v>
      </c>
      <c r="H394" s="3">
        <v>12.763999999999999</v>
      </c>
      <c r="I394" t="s">
        <v>34</v>
      </c>
    </row>
    <row r="396" spans="2:11" x14ac:dyDescent="0.25">
      <c r="B396" t="s">
        <v>35</v>
      </c>
      <c r="C396" t="s">
        <v>36</v>
      </c>
      <c r="D396" t="s">
        <v>37</v>
      </c>
      <c r="E396" t="s">
        <v>36</v>
      </c>
      <c r="F396" t="s">
        <v>38</v>
      </c>
      <c r="G396" t="s">
        <v>39</v>
      </c>
      <c r="H396" t="s">
        <v>37</v>
      </c>
      <c r="I396" t="s">
        <v>39</v>
      </c>
      <c r="J396" t="s">
        <v>38</v>
      </c>
      <c r="K396" t="s">
        <v>40</v>
      </c>
    </row>
    <row r="398" spans="2:11" x14ac:dyDescent="0.25"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</row>
    <row r="399" spans="2:11" x14ac:dyDescent="0.25">
      <c r="B399">
        <v>3.3E-3</v>
      </c>
      <c r="C399">
        <v>-9.9999999999999995E-7</v>
      </c>
      <c r="D399">
        <v>-4.4499999999999997E-4</v>
      </c>
      <c r="E399">
        <v>0</v>
      </c>
      <c r="F399">
        <v>-4.6999999999999997E-5</v>
      </c>
      <c r="G399">
        <v>0</v>
      </c>
    </row>
    <row r="400" spans="2:11" x14ac:dyDescent="0.25">
      <c r="B400">
        <v>1.95E-2</v>
      </c>
      <c r="C400">
        <v>-2.4000000000000001E-5</v>
      </c>
      <c r="D400">
        <v>-2.4599999999999999E-3</v>
      </c>
      <c r="E400">
        <v>-3.0000000000000001E-6</v>
      </c>
      <c r="F400">
        <v>-2.6699999999999998E-4</v>
      </c>
      <c r="G400">
        <v>0</v>
      </c>
    </row>
    <row r="401" spans="2:7" x14ac:dyDescent="0.25">
      <c r="B401">
        <v>3.5799999999999998E-2</v>
      </c>
      <c r="C401">
        <v>-7.7999999999999999E-5</v>
      </c>
      <c r="D401">
        <v>-4.2849999999999997E-3</v>
      </c>
      <c r="E401">
        <v>-9.0000000000000002E-6</v>
      </c>
      <c r="F401">
        <v>-4.8500000000000003E-4</v>
      </c>
      <c r="G401">
        <v>0</v>
      </c>
    </row>
    <row r="402" spans="2:7" x14ac:dyDescent="0.25">
      <c r="B402">
        <v>5.1999999999999998E-2</v>
      </c>
      <c r="C402">
        <v>-1.6100000000000001E-4</v>
      </c>
      <c r="D402">
        <v>-6.0870000000000004E-3</v>
      </c>
      <c r="E402">
        <v>-1.8E-5</v>
      </c>
      <c r="F402">
        <v>-7.3300000000000004E-4</v>
      </c>
      <c r="G402">
        <v>0</v>
      </c>
    </row>
    <row r="403" spans="2:7" x14ac:dyDescent="0.25">
      <c r="B403">
        <v>6.83E-2</v>
      </c>
      <c r="C403">
        <v>-2.7300000000000002E-4</v>
      </c>
      <c r="D403">
        <v>-8.0409999999999995E-3</v>
      </c>
      <c r="E403">
        <v>-3.1999999999999999E-5</v>
      </c>
      <c r="F403">
        <v>-1.029E-3</v>
      </c>
      <c r="G403">
        <v>0</v>
      </c>
    </row>
    <row r="404" spans="2:7" x14ac:dyDescent="0.25">
      <c r="B404">
        <v>8.4599999999999995E-2</v>
      </c>
      <c r="C404">
        <v>-4.2000000000000002E-4</v>
      </c>
      <c r="D404">
        <v>-1.0442E-2</v>
      </c>
      <c r="E404">
        <v>-5.1999999999999997E-5</v>
      </c>
      <c r="F404">
        <v>-1.4090000000000001E-3</v>
      </c>
      <c r="G404">
        <v>0</v>
      </c>
    </row>
    <row r="405" spans="2:7" x14ac:dyDescent="0.25">
      <c r="B405">
        <v>0.1008</v>
      </c>
      <c r="C405">
        <v>-6.0800000000000003E-4</v>
      </c>
      <c r="D405">
        <v>-1.3091E-2</v>
      </c>
      <c r="E405">
        <v>-7.7999999999999999E-5</v>
      </c>
      <c r="F405">
        <v>-1.8389999999999999E-3</v>
      </c>
      <c r="G405">
        <v>0</v>
      </c>
    </row>
    <row r="406" spans="2:7" x14ac:dyDescent="0.25">
      <c r="B406">
        <v>0.1171</v>
      </c>
      <c r="C406">
        <v>-8.3600000000000005E-4</v>
      </c>
      <c r="D406">
        <v>-1.5520000000000001E-2</v>
      </c>
      <c r="E406">
        <v>-1.1E-4</v>
      </c>
      <c r="F406">
        <v>-2.2369999999999998E-3</v>
      </c>
      <c r="G406">
        <v>0</v>
      </c>
    </row>
    <row r="407" spans="2:7" x14ac:dyDescent="0.25">
      <c r="B407">
        <v>0.1333</v>
      </c>
      <c r="C407">
        <v>-1.1000000000000001E-3</v>
      </c>
      <c r="D407">
        <v>-1.7609E-2</v>
      </c>
      <c r="E407">
        <v>-1.4799999999999999E-4</v>
      </c>
      <c r="F407">
        <v>-2.5699999999999998E-3</v>
      </c>
      <c r="G407">
        <v>0</v>
      </c>
    </row>
    <row r="408" spans="2:7" x14ac:dyDescent="0.25">
      <c r="B408">
        <v>0.14960000000000001</v>
      </c>
      <c r="C408">
        <v>-1.392E-3</v>
      </c>
      <c r="D408">
        <v>-1.9158000000000001E-2</v>
      </c>
      <c r="E408">
        <v>-1.9100000000000001E-4</v>
      </c>
      <c r="F408">
        <v>-2.8010000000000001E-3</v>
      </c>
      <c r="G408">
        <v>0</v>
      </c>
    </row>
    <row r="409" spans="2:7" x14ac:dyDescent="0.25">
      <c r="B409">
        <v>0.16589999999999999</v>
      </c>
      <c r="C409">
        <v>-1.704E-3</v>
      </c>
      <c r="D409">
        <v>-2.01E-2</v>
      </c>
      <c r="E409">
        <v>-2.3699999999999999E-4</v>
      </c>
      <c r="F409">
        <v>-2.9239999999999999E-3</v>
      </c>
      <c r="G409">
        <v>0</v>
      </c>
    </row>
    <row r="410" spans="2:7" x14ac:dyDescent="0.25">
      <c r="B410">
        <v>0.18210000000000001</v>
      </c>
      <c r="C410">
        <v>-2.0270000000000002E-3</v>
      </c>
      <c r="D410">
        <v>-2.0448000000000001E-2</v>
      </c>
      <c r="E410">
        <v>-2.8299999999999999E-4</v>
      </c>
      <c r="F410">
        <v>-2.941E-3</v>
      </c>
      <c r="G410">
        <v>0</v>
      </c>
    </row>
    <row r="411" spans="2:7" x14ac:dyDescent="0.25">
      <c r="B411">
        <v>0.19839999999999999</v>
      </c>
      <c r="C411">
        <v>-2.3500000000000001E-3</v>
      </c>
      <c r="D411">
        <v>-2.0074999999999999E-2</v>
      </c>
      <c r="E411">
        <v>-3.2899999999999997E-4</v>
      </c>
      <c r="F411">
        <v>-2.8240000000000001E-3</v>
      </c>
      <c r="G411">
        <v>0</v>
      </c>
    </row>
    <row r="412" spans="2:7" x14ac:dyDescent="0.25">
      <c r="B412">
        <v>0.2147</v>
      </c>
      <c r="C412">
        <v>-2.66E-3</v>
      </c>
      <c r="D412">
        <v>-1.8792E-2</v>
      </c>
      <c r="E412">
        <v>-3.7199999999999999E-4</v>
      </c>
      <c r="F412">
        <v>-2.5430000000000001E-3</v>
      </c>
      <c r="G412">
        <v>0</v>
      </c>
    </row>
    <row r="413" spans="2:7" x14ac:dyDescent="0.25">
      <c r="B413">
        <v>0.23089999999999999</v>
      </c>
      <c r="C413">
        <v>-2.9399999999999999E-3</v>
      </c>
      <c r="D413">
        <v>-1.6428999999999999E-2</v>
      </c>
      <c r="E413">
        <v>-4.0900000000000002E-4</v>
      </c>
      <c r="F413">
        <v>-2.0899999999999998E-3</v>
      </c>
      <c r="G413">
        <v>0</v>
      </c>
    </row>
    <row r="414" spans="2:7" x14ac:dyDescent="0.25">
      <c r="B414">
        <v>0.2472</v>
      </c>
      <c r="C414">
        <v>-3.1740000000000002E-3</v>
      </c>
      <c r="D414">
        <v>-1.2928E-2</v>
      </c>
      <c r="E414">
        <v>-4.3800000000000002E-4</v>
      </c>
      <c r="F414">
        <v>-1.4829999999999999E-3</v>
      </c>
      <c r="G414">
        <v>0</v>
      </c>
    </row>
    <row r="415" spans="2:7" x14ac:dyDescent="0.25">
      <c r="B415">
        <v>0.26340000000000002</v>
      </c>
      <c r="C415">
        <v>-3.3440000000000002E-3</v>
      </c>
      <c r="D415">
        <v>-8.43E-3</v>
      </c>
      <c r="E415">
        <v>-4.55E-4</v>
      </c>
      <c r="F415">
        <v>-7.54E-4</v>
      </c>
      <c r="G415">
        <v>0</v>
      </c>
    </row>
    <row r="416" spans="2:7" x14ac:dyDescent="0.25">
      <c r="B416">
        <v>0.29599999999999999</v>
      </c>
      <c r="C416">
        <v>-3.4359999999999998E-3</v>
      </c>
      <c r="D416">
        <v>2.9359999999999998E-3</v>
      </c>
      <c r="E416">
        <v>-4.5199999999999998E-4</v>
      </c>
      <c r="F416">
        <v>9.5399999999999999E-4</v>
      </c>
      <c r="G416">
        <v>0</v>
      </c>
    </row>
    <row r="417" spans="2:7" x14ac:dyDescent="0.25">
      <c r="B417">
        <v>0.32850000000000001</v>
      </c>
      <c r="C417">
        <v>-3.13E-3</v>
      </c>
      <c r="D417">
        <v>1.6246E-2</v>
      </c>
      <c r="E417">
        <v>-3.9199999999999999E-4</v>
      </c>
      <c r="F417">
        <v>2.8470000000000001E-3</v>
      </c>
      <c r="G417">
        <v>0</v>
      </c>
    </row>
    <row r="418" spans="2:7" x14ac:dyDescent="0.25">
      <c r="B418">
        <v>0.36099999999999999</v>
      </c>
      <c r="C418">
        <v>-2.3939999999999999E-3</v>
      </c>
      <c r="D418">
        <v>2.9701999999999999E-2</v>
      </c>
      <c r="E418">
        <v>-2.7E-4</v>
      </c>
      <c r="F418">
        <v>4.7590000000000002E-3</v>
      </c>
      <c r="G418">
        <v>0</v>
      </c>
    </row>
    <row r="419" spans="2:7" x14ac:dyDescent="0.25">
      <c r="B419">
        <v>0.39350000000000002</v>
      </c>
      <c r="C419">
        <v>-1.255E-3</v>
      </c>
      <c r="D419">
        <v>4.1231999999999998E-2</v>
      </c>
      <c r="E419">
        <v>-9.0000000000000006E-5</v>
      </c>
      <c r="F419">
        <v>6.4429999999999999E-3</v>
      </c>
      <c r="G419">
        <v>0</v>
      </c>
    </row>
    <row r="420" spans="2:7" x14ac:dyDescent="0.25">
      <c r="B420">
        <v>0.42599999999999999</v>
      </c>
      <c r="C420">
        <v>1.9000000000000001E-4</v>
      </c>
      <c r="D420">
        <v>4.8693E-2</v>
      </c>
      <c r="E420">
        <v>1.34E-4</v>
      </c>
      <c r="F420">
        <v>7.5269999999999998E-3</v>
      </c>
      <c r="G420">
        <v>0</v>
      </c>
    </row>
    <row r="421" spans="2:7" x14ac:dyDescent="0.25">
      <c r="B421">
        <v>0.45860000000000001</v>
      </c>
      <c r="C421">
        <v>1.7700000000000001E-3</v>
      </c>
      <c r="D421">
        <v>4.9307999999999998E-2</v>
      </c>
      <c r="E421">
        <v>3.7599999999999998E-4</v>
      </c>
      <c r="F421">
        <v>7.4929999999999997E-3</v>
      </c>
      <c r="G421">
        <v>0</v>
      </c>
    </row>
    <row r="422" spans="2:7" x14ac:dyDescent="0.25">
      <c r="B422">
        <v>0.49109999999999998</v>
      </c>
      <c r="C422">
        <v>3.2049999999999999E-3</v>
      </c>
      <c r="D422">
        <v>3.9593000000000003E-2</v>
      </c>
      <c r="E422">
        <v>5.9100000000000005E-4</v>
      </c>
      <c r="F422">
        <v>5.8259999999999996E-3</v>
      </c>
      <c r="G422">
        <v>0</v>
      </c>
    </row>
    <row r="423" spans="2:7" x14ac:dyDescent="0.25">
      <c r="B423">
        <v>0.52359999999999995</v>
      </c>
      <c r="C423">
        <v>4.1279999999999997E-3</v>
      </c>
      <c r="D423">
        <v>1.7416999999999998E-2</v>
      </c>
      <c r="E423">
        <v>7.2499999999999995E-4</v>
      </c>
      <c r="F423">
        <v>2.415E-3</v>
      </c>
      <c r="G423">
        <v>0</v>
      </c>
    </row>
    <row r="424" spans="2:7" x14ac:dyDescent="0.25">
      <c r="B424">
        <v>0.55610000000000004</v>
      </c>
      <c r="C424">
        <v>4.1590000000000004E-3</v>
      </c>
      <c r="D424">
        <v>-1.5431E-2</v>
      </c>
      <c r="E424">
        <v>7.2800000000000002E-4</v>
      </c>
      <c r="F424">
        <v>-2.1619999999999999E-3</v>
      </c>
      <c r="G424">
        <v>0</v>
      </c>
    </row>
    <row r="425" spans="2:7" x14ac:dyDescent="0.25">
      <c r="B425">
        <v>0.58860000000000001</v>
      </c>
      <c r="C425">
        <v>3.0500000000000002E-3</v>
      </c>
      <c r="D425">
        <v>-5.2703E-2</v>
      </c>
      <c r="E425">
        <v>5.7899999999999998E-4</v>
      </c>
      <c r="F425">
        <v>-6.973E-3</v>
      </c>
      <c r="G425">
        <v>0</v>
      </c>
    </row>
    <row r="426" spans="2:7" x14ac:dyDescent="0.25">
      <c r="B426">
        <v>0.62119999999999997</v>
      </c>
      <c r="C426">
        <v>8.3000000000000001E-4</v>
      </c>
      <c r="D426">
        <v>-8.3441000000000001E-2</v>
      </c>
      <c r="E426">
        <v>2.9E-4</v>
      </c>
      <c r="F426">
        <v>-1.0789999999999999E-2</v>
      </c>
      <c r="G426">
        <v>0</v>
      </c>
    </row>
    <row r="427" spans="2:7" x14ac:dyDescent="0.25">
      <c r="B427">
        <v>0.65369999999999995</v>
      </c>
      <c r="C427">
        <v>-2.0569999999999998E-3</v>
      </c>
      <c r="D427">
        <v>-9.3292E-2</v>
      </c>
      <c r="E427">
        <v>-8.6000000000000003E-5</v>
      </c>
      <c r="F427">
        <v>-1.2351000000000001E-2</v>
      </c>
      <c r="G427">
        <v>0</v>
      </c>
    </row>
    <row r="428" spans="2:7" x14ac:dyDescent="0.25">
      <c r="B428">
        <v>0.68620000000000003</v>
      </c>
      <c r="C428">
        <v>-4.7039999999999998E-3</v>
      </c>
      <c r="D428">
        <v>-6.8129999999999996E-2</v>
      </c>
      <c r="E428">
        <v>-4.6200000000000001E-4</v>
      </c>
      <c r="F428">
        <v>-1.0895E-2</v>
      </c>
      <c r="G428">
        <v>0</v>
      </c>
    </row>
    <row r="429" spans="2:7" x14ac:dyDescent="0.25">
      <c r="B429">
        <v>0.71870000000000001</v>
      </c>
      <c r="C429">
        <v>-5.9439999999999996E-3</v>
      </c>
      <c r="D429">
        <v>-7.7060000000000002E-3</v>
      </c>
      <c r="E429">
        <v>-7.45E-4</v>
      </c>
      <c r="F429">
        <v>-6.7879999999999998E-3</v>
      </c>
      <c r="G429">
        <v>0</v>
      </c>
    </row>
    <row r="430" spans="2:7" x14ac:dyDescent="0.25">
      <c r="B430">
        <v>0.75119999999999998</v>
      </c>
      <c r="C430">
        <v>-5.0099999999999997E-3</v>
      </c>
      <c r="D430">
        <v>6.4452999999999996E-2</v>
      </c>
      <c r="E430">
        <v>-8.7500000000000002E-4</v>
      </c>
      <c r="F430">
        <v>-1.4059999999999999E-3</v>
      </c>
      <c r="G430">
        <v>0</v>
      </c>
    </row>
    <row r="431" spans="2:7" x14ac:dyDescent="0.25">
      <c r="B431">
        <v>0.78380000000000005</v>
      </c>
      <c r="C431">
        <v>-1.931E-3</v>
      </c>
      <c r="D431">
        <v>0.123183</v>
      </c>
      <c r="E431">
        <v>-8.2799999999999996E-4</v>
      </c>
      <c r="F431">
        <v>4.1380000000000002E-3</v>
      </c>
      <c r="G431">
        <v>0</v>
      </c>
    </row>
    <row r="432" spans="2:7" x14ac:dyDescent="0.25">
      <c r="B432">
        <v>0.81630000000000003</v>
      </c>
      <c r="C432">
        <v>2.405E-3</v>
      </c>
      <c r="D432">
        <v>0.13994500000000001</v>
      </c>
      <c r="E432">
        <v>-6.1600000000000001E-4</v>
      </c>
      <c r="F432">
        <v>8.8369999999999994E-3</v>
      </c>
      <c r="G432">
        <v>0</v>
      </c>
    </row>
    <row r="433" spans="2:7" x14ac:dyDescent="0.25">
      <c r="B433">
        <v>0.8488</v>
      </c>
      <c r="C433">
        <v>6.2179999999999996E-3</v>
      </c>
      <c r="D433">
        <v>9.0242000000000003E-2</v>
      </c>
      <c r="E433">
        <v>-2.7700000000000001E-4</v>
      </c>
      <c r="F433">
        <v>1.2120000000000001E-2</v>
      </c>
      <c r="G433">
        <v>0</v>
      </c>
    </row>
    <row r="434" spans="2:7" x14ac:dyDescent="0.25">
      <c r="B434">
        <v>0.88129999999999997</v>
      </c>
      <c r="C434">
        <v>7.3699999999999998E-3</v>
      </c>
      <c r="D434">
        <v>-2.1484E-2</v>
      </c>
      <c r="E434">
        <v>1.3799999999999999E-4</v>
      </c>
      <c r="F434">
        <v>1.3861999999999999E-2</v>
      </c>
      <c r="G434">
        <v>0</v>
      </c>
    </row>
    <row r="435" spans="2:7" x14ac:dyDescent="0.25">
      <c r="B435">
        <v>0.89759999999999995</v>
      </c>
      <c r="C435">
        <v>6.476E-3</v>
      </c>
      <c r="D435">
        <v>-9.0158000000000002E-2</v>
      </c>
      <c r="E435">
        <v>3.6299999999999999E-4</v>
      </c>
      <c r="F435">
        <v>1.4474000000000001E-2</v>
      </c>
      <c r="G435">
        <v>0</v>
      </c>
    </row>
    <row r="436" spans="2:7" x14ac:dyDescent="0.25">
      <c r="B436">
        <v>0.91379999999999995</v>
      </c>
      <c r="C436">
        <v>4.4889999999999999E-3</v>
      </c>
      <c r="D436">
        <v>-0.15784999999999999</v>
      </c>
      <c r="E436">
        <v>5.9800000000000001E-4</v>
      </c>
      <c r="F436">
        <v>1.5094E-2</v>
      </c>
      <c r="G436">
        <v>0</v>
      </c>
    </row>
    <row r="437" spans="2:7" x14ac:dyDescent="0.25">
      <c r="B437">
        <v>0.93010000000000004</v>
      </c>
      <c r="C437">
        <v>1.487E-3</v>
      </c>
      <c r="D437">
        <v>-0.21710699999999999</v>
      </c>
      <c r="E437">
        <v>8.4199999999999998E-4</v>
      </c>
      <c r="F437">
        <v>1.5698E-2</v>
      </c>
      <c r="G437">
        <v>0</v>
      </c>
    </row>
    <row r="438" spans="2:7" x14ac:dyDescent="0.25">
      <c r="B438">
        <v>0.93820000000000003</v>
      </c>
      <c r="C438">
        <v>-3.39E-4</v>
      </c>
      <c r="D438">
        <v>-0.24204500000000001</v>
      </c>
      <c r="E438">
        <v>9.68E-4</v>
      </c>
      <c r="F438">
        <v>1.5968E-2</v>
      </c>
      <c r="G438">
        <v>0</v>
      </c>
    </row>
    <row r="439" spans="2:7" x14ac:dyDescent="0.25">
      <c r="B439">
        <v>0.94640000000000002</v>
      </c>
      <c r="C439">
        <v>-2.3570000000000002E-3</v>
      </c>
      <c r="D439">
        <v>-0.26451400000000003</v>
      </c>
      <c r="E439">
        <v>1.096E-3</v>
      </c>
      <c r="F439">
        <v>1.6278999999999998E-2</v>
      </c>
      <c r="G439">
        <v>0</v>
      </c>
    </row>
    <row r="440" spans="2:7" x14ac:dyDescent="0.25">
      <c r="B440">
        <v>0.95450000000000002</v>
      </c>
      <c r="C440">
        <v>-4.5360000000000001E-3</v>
      </c>
      <c r="D440">
        <v>-0.28453600000000001</v>
      </c>
      <c r="E440">
        <v>1.227E-3</v>
      </c>
      <c r="F440">
        <v>1.6631E-2</v>
      </c>
      <c r="G440">
        <v>0</v>
      </c>
    </row>
    <row r="441" spans="2:7" x14ac:dyDescent="0.25">
      <c r="B441">
        <v>0.96260000000000001</v>
      </c>
      <c r="C441">
        <v>-6.8659999999999997E-3</v>
      </c>
      <c r="D441">
        <v>-0.30139899999999997</v>
      </c>
      <c r="E441">
        <v>1.3600000000000001E-3</v>
      </c>
      <c r="F441">
        <v>1.6913999999999998E-2</v>
      </c>
      <c r="G441">
        <v>0</v>
      </c>
    </row>
    <row r="442" spans="2:7" x14ac:dyDescent="0.25">
      <c r="B442">
        <v>0.97070000000000001</v>
      </c>
      <c r="C442">
        <v>-9.3139999999999994E-3</v>
      </c>
      <c r="D442">
        <v>-0.31433699999999998</v>
      </c>
      <c r="E442">
        <v>1.495E-3</v>
      </c>
      <c r="F442">
        <v>1.712E-2</v>
      </c>
      <c r="G442">
        <v>0</v>
      </c>
    </row>
    <row r="443" spans="2:7" x14ac:dyDescent="0.25">
      <c r="B443">
        <v>0.97889999999999999</v>
      </c>
      <c r="C443">
        <v>-1.1847999999999999E-2</v>
      </c>
      <c r="D443">
        <v>-0.32297300000000001</v>
      </c>
      <c r="E443">
        <v>1.632E-3</v>
      </c>
      <c r="F443">
        <v>1.7249E-2</v>
      </c>
      <c r="G443">
        <v>0</v>
      </c>
    </row>
    <row r="444" spans="2:7" x14ac:dyDescent="0.25">
      <c r="B444">
        <v>0.98699999999999999</v>
      </c>
      <c r="C444">
        <v>-1.4434000000000001E-2</v>
      </c>
      <c r="D444">
        <v>-0.32774799999999998</v>
      </c>
      <c r="E444">
        <v>1.769E-3</v>
      </c>
      <c r="F444">
        <v>1.7314E-2</v>
      </c>
      <c r="G444">
        <v>0</v>
      </c>
    </row>
    <row r="445" spans="2:7" x14ac:dyDescent="0.25">
      <c r="B445">
        <v>0.99509999999999998</v>
      </c>
      <c r="C445">
        <v>-1.7049000000000002E-2</v>
      </c>
      <c r="D445">
        <v>-0.33032899999999998</v>
      </c>
      <c r="E445">
        <v>1.9059999999999999E-3</v>
      </c>
      <c r="F445">
        <v>1.7344999999999999E-2</v>
      </c>
      <c r="G445">
        <v>0</v>
      </c>
    </row>
    <row r="446" spans="2:7" x14ac:dyDescent="0.25">
      <c r="B446">
        <v>1</v>
      </c>
      <c r="C446">
        <v>-1.8626E-2</v>
      </c>
      <c r="D446">
        <v>-0.33155200000000001</v>
      </c>
      <c r="E446">
        <v>1.9889999999999999E-3</v>
      </c>
      <c r="F446">
        <v>1.7353E-2</v>
      </c>
      <c r="G446">
        <v>0</v>
      </c>
    </row>
    <row r="449" spans="2:11" x14ac:dyDescent="0.25">
      <c r="B449" t="s">
        <v>29</v>
      </c>
      <c r="C449" t="s">
        <v>30</v>
      </c>
      <c r="D449" t="s">
        <v>31</v>
      </c>
      <c r="E449">
        <v>9</v>
      </c>
      <c r="F449" t="s">
        <v>32</v>
      </c>
      <c r="G449" t="s">
        <v>33</v>
      </c>
      <c r="H449" s="3">
        <v>17.126999999999999</v>
      </c>
      <c r="I449" t="s">
        <v>34</v>
      </c>
    </row>
    <row r="451" spans="2:11" x14ac:dyDescent="0.25">
      <c r="B451" t="s">
        <v>35</v>
      </c>
      <c r="C451" t="s">
        <v>36</v>
      </c>
      <c r="D451" t="s">
        <v>37</v>
      </c>
      <c r="E451" t="s">
        <v>36</v>
      </c>
      <c r="F451" t="s">
        <v>38</v>
      </c>
      <c r="G451" t="s">
        <v>39</v>
      </c>
      <c r="H451" t="s">
        <v>37</v>
      </c>
      <c r="I451" t="s">
        <v>39</v>
      </c>
      <c r="J451" t="s">
        <v>38</v>
      </c>
      <c r="K451" t="s">
        <v>40</v>
      </c>
    </row>
    <row r="453" spans="2:11" x14ac:dyDescent="0.25"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</row>
    <row r="454" spans="2:11" x14ac:dyDescent="0.25">
      <c r="B454">
        <v>3.3E-3</v>
      </c>
      <c r="C454">
        <v>0</v>
      </c>
      <c r="D454">
        <v>-1.5300000000000001E-4</v>
      </c>
      <c r="E454">
        <v>1.9999999999999999E-6</v>
      </c>
      <c r="F454">
        <v>1.433E-3</v>
      </c>
      <c r="G454">
        <v>0</v>
      </c>
    </row>
    <row r="455" spans="2:11" x14ac:dyDescent="0.25">
      <c r="B455">
        <v>1.95E-2</v>
      </c>
      <c r="C455">
        <v>-7.9999999999999996E-6</v>
      </c>
      <c r="D455">
        <v>-8.2100000000000001E-4</v>
      </c>
      <c r="E455">
        <v>7.7000000000000001E-5</v>
      </c>
      <c r="F455">
        <v>7.809E-3</v>
      </c>
      <c r="G455">
        <v>0</v>
      </c>
    </row>
    <row r="456" spans="2:11" x14ac:dyDescent="0.25">
      <c r="B456">
        <v>3.5799999999999998E-2</v>
      </c>
      <c r="C456">
        <v>-2.5000000000000001E-5</v>
      </c>
      <c r="D456">
        <v>-1.3190000000000001E-3</v>
      </c>
      <c r="E456">
        <v>2.4399999999999999E-4</v>
      </c>
      <c r="F456">
        <v>1.3146E-2</v>
      </c>
      <c r="G456">
        <v>0</v>
      </c>
    </row>
    <row r="457" spans="2:11" x14ac:dyDescent="0.25">
      <c r="B457">
        <v>5.1999999999999998E-2</v>
      </c>
      <c r="C457">
        <v>-4.8999999999999998E-5</v>
      </c>
      <c r="D457">
        <v>-1.632E-3</v>
      </c>
      <c r="E457">
        <v>4.8999999999999998E-4</v>
      </c>
      <c r="F457">
        <v>1.7666000000000001E-2</v>
      </c>
      <c r="G457">
        <v>0</v>
      </c>
    </row>
    <row r="458" spans="2:11" x14ac:dyDescent="0.25">
      <c r="B458">
        <v>6.83E-2</v>
      </c>
      <c r="C458">
        <v>-7.6000000000000004E-5</v>
      </c>
      <c r="D458">
        <v>-1.825E-3</v>
      </c>
      <c r="E458">
        <v>8.0500000000000005E-4</v>
      </c>
      <c r="F458">
        <v>2.1913999999999999E-2</v>
      </c>
      <c r="G458">
        <v>0</v>
      </c>
    </row>
    <row r="459" spans="2:11" x14ac:dyDescent="0.25">
      <c r="B459">
        <v>8.4599999999999995E-2</v>
      </c>
      <c r="C459">
        <v>-1.06E-4</v>
      </c>
      <c r="D459">
        <v>-1.967E-3</v>
      </c>
      <c r="E459">
        <v>1.1919999999999999E-3</v>
      </c>
      <c r="F459">
        <v>2.6601E-2</v>
      </c>
      <c r="G459">
        <v>0</v>
      </c>
    </row>
    <row r="460" spans="2:11" x14ac:dyDescent="0.25">
      <c r="B460">
        <v>0.1008</v>
      </c>
      <c r="C460">
        <v>-1.3899999999999999E-4</v>
      </c>
      <c r="D460">
        <v>-2.0639999999999999E-3</v>
      </c>
      <c r="E460">
        <v>1.652E-3</v>
      </c>
      <c r="F460">
        <v>3.1203000000000002E-2</v>
      </c>
      <c r="G460">
        <v>0</v>
      </c>
    </row>
    <row r="461" spans="2:11" x14ac:dyDescent="0.25">
      <c r="B461">
        <v>0.1171</v>
      </c>
      <c r="C461">
        <v>-1.7200000000000001E-4</v>
      </c>
      <c r="D461">
        <v>-2.1310000000000001E-3</v>
      </c>
      <c r="E461">
        <v>2.1779999999999998E-3</v>
      </c>
      <c r="F461">
        <v>3.4805999999999997E-2</v>
      </c>
      <c r="G461">
        <v>0</v>
      </c>
    </row>
    <row r="462" spans="2:11" x14ac:dyDescent="0.25">
      <c r="B462">
        <v>0.1333</v>
      </c>
      <c r="C462">
        <v>-2.0599999999999999E-4</v>
      </c>
      <c r="D462">
        <v>-2.225E-3</v>
      </c>
      <c r="E462">
        <v>2.7529999999999998E-3</v>
      </c>
      <c r="F462">
        <v>3.7241999999999997E-2</v>
      </c>
      <c r="G462">
        <v>0</v>
      </c>
    </row>
    <row r="463" spans="2:11" x14ac:dyDescent="0.25">
      <c r="B463">
        <v>0.14960000000000001</v>
      </c>
      <c r="C463">
        <v>-2.43E-4</v>
      </c>
      <c r="D463">
        <v>-2.3470000000000001E-3</v>
      </c>
      <c r="E463">
        <v>3.3530000000000001E-3</v>
      </c>
      <c r="F463">
        <v>3.8142000000000002E-2</v>
      </c>
      <c r="G463">
        <v>0</v>
      </c>
    </row>
    <row r="464" spans="2:11" x14ac:dyDescent="0.25">
      <c r="B464">
        <v>0.16589999999999999</v>
      </c>
      <c r="C464">
        <v>-2.81E-4</v>
      </c>
      <c r="D464">
        <v>-2.5010000000000002E-3</v>
      </c>
      <c r="E464">
        <v>3.9550000000000002E-3</v>
      </c>
      <c r="F464">
        <v>3.7471999999999998E-2</v>
      </c>
      <c r="G464">
        <v>0</v>
      </c>
    </row>
    <row r="465" spans="2:7" x14ac:dyDescent="0.25">
      <c r="B465">
        <v>0.18210000000000001</v>
      </c>
      <c r="C465">
        <v>-3.2299999999999999E-4</v>
      </c>
      <c r="D465">
        <v>-2.751E-3</v>
      </c>
      <c r="E465">
        <v>4.535E-3</v>
      </c>
      <c r="F465">
        <v>3.5413E-2</v>
      </c>
      <c r="G465">
        <v>0</v>
      </c>
    </row>
    <row r="466" spans="2:7" x14ac:dyDescent="0.25">
      <c r="B466">
        <v>0.19839999999999999</v>
      </c>
      <c r="C466">
        <v>-3.6999999999999999E-4</v>
      </c>
      <c r="D466">
        <v>-3.1649999999999998E-3</v>
      </c>
      <c r="E466">
        <v>5.0720000000000001E-3</v>
      </c>
      <c r="F466">
        <v>3.2072000000000003E-2</v>
      </c>
      <c r="G466">
        <v>0</v>
      </c>
    </row>
    <row r="467" spans="2:7" x14ac:dyDescent="0.25">
      <c r="B467">
        <v>0.2147</v>
      </c>
      <c r="C467">
        <v>-4.2400000000000001E-4</v>
      </c>
      <c r="D467">
        <v>-3.6359999999999999E-3</v>
      </c>
      <c r="E467">
        <v>5.5449999999999996E-3</v>
      </c>
      <c r="F467">
        <v>2.7313E-2</v>
      </c>
      <c r="G467">
        <v>0</v>
      </c>
    </row>
    <row r="468" spans="2:7" x14ac:dyDescent="0.25">
      <c r="B468">
        <v>0.23089999999999999</v>
      </c>
      <c r="C468">
        <v>-4.84E-4</v>
      </c>
      <c r="D468">
        <v>-3.898E-3</v>
      </c>
      <c r="E468">
        <v>5.927E-3</v>
      </c>
      <c r="F468">
        <v>2.0639000000000001E-2</v>
      </c>
      <c r="G468">
        <v>0</v>
      </c>
    </row>
    <row r="469" spans="2:7" x14ac:dyDescent="0.25">
      <c r="B469">
        <v>0.2472</v>
      </c>
      <c r="C469">
        <v>-5.4500000000000002E-4</v>
      </c>
      <c r="D469">
        <v>-3.7690000000000002E-3</v>
      </c>
      <c r="E469">
        <v>6.1879999999999999E-3</v>
      </c>
      <c r="F469">
        <v>1.2160000000000001E-2</v>
      </c>
      <c r="G469">
        <v>0</v>
      </c>
    </row>
    <row r="470" spans="2:7" x14ac:dyDescent="0.25">
      <c r="B470">
        <v>0.26340000000000002</v>
      </c>
      <c r="C470">
        <v>-6.02E-4</v>
      </c>
      <c r="D470">
        <v>-3.2439999999999999E-3</v>
      </c>
      <c r="E470">
        <v>6.3070000000000001E-3</v>
      </c>
      <c r="F470">
        <v>2.7980000000000001E-3</v>
      </c>
      <c r="G470">
        <v>0</v>
      </c>
    </row>
    <row r="471" spans="2:7" x14ac:dyDescent="0.25">
      <c r="B471">
        <v>0.29599999999999999</v>
      </c>
      <c r="C471">
        <v>-6.7299999999999999E-4</v>
      </c>
      <c r="D471">
        <v>-1.008E-3</v>
      </c>
      <c r="E471">
        <v>6.0720000000000001E-3</v>
      </c>
      <c r="F471">
        <v>-1.7604999999999999E-2</v>
      </c>
      <c r="G471">
        <v>0</v>
      </c>
    </row>
    <row r="472" spans="2:7" x14ac:dyDescent="0.25">
      <c r="B472">
        <v>0.32850000000000001</v>
      </c>
      <c r="C472">
        <v>-6.5700000000000003E-4</v>
      </c>
      <c r="D472">
        <v>1.9910000000000001E-3</v>
      </c>
      <c r="E472">
        <v>5.1840000000000002E-3</v>
      </c>
      <c r="F472">
        <v>-3.7942999999999998E-2</v>
      </c>
      <c r="G472">
        <v>0</v>
      </c>
    </row>
    <row r="473" spans="2:7" x14ac:dyDescent="0.25">
      <c r="B473">
        <v>0.36099999999999999</v>
      </c>
      <c r="C473">
        <v>-5.53E-4</v>
      </c>
      <c r="D473">
        <v>4.3189999999999999E-3</v>
      </c>
      <c r="E473">
        <v>3.6900000000000001E-3</v>
      </c>
      <c r="F473">
        <v>-5.5233999999999998E-2</v>
      </c>
      <c r="G473">
        <v>0</v>
      </c>
    </row>
    <row r="474" spans="2:7" x14ac:dyDescent="0.25">
      <c r="B474">
        <v>0.39350000000000002</v>
      </c>
      <c r="C474">
        <v>-3.97E-4</v>
      </c>
      <c r="D474">
        <v>5.2989999999999999E-3</v>
      </c>
      <c r="E474">
        <v>1.7329999999999999E-3</v>
      </c>
      <c r="F474">
        <v>-6.6802E-2</v>
      </c>
      <c r="G474">
        <v>0</v>
      </c>
    </row>
    <row r="475" spans="2:7" x14ac:dyDescent="0.25">
      <c r="B475">
        <v>0.42599999999999999</v>
      </c>
      <c r="C475">
        <v>-2.22E-4</v>
      </c>
      <c r="D475">
        <v>5.7720000000000002E-3</v>
      </c>
      <c r="E475">
        <v>-4.7399999999999997E-4</v>
      </c>
      <c r="F475">
        <v>-7.0824999999999999E-2</v>
      </c>
      <c r="G475">
        <v>0</v>
      </c>
    </row>
    <row r="476" spans="2:7" x14ac:dyDescent="0.25">
      <c r="B476">
        <v>0.45860000000000001</v>
      </c>
      <c r="C476">
        <v>-1.8E-5</v>
      </c>
      <c r="D476">
        <v>7.3159999999999996E-3</v>
      </c>
      <c r="E476">
        <v>-2.6749999999999999E-3</v>
      </c>
      <c r="F476">
        <v>-6.6395999999999997E-2</v>
      </c>
      <c r="G476">
        <v>0</v>
      </c>
    </row>
    <row r="477" spans="2:7" x14ac:dyDescent="0.25">
      <c r="B477">
        <v>0.49109999999999998</v>
      </c>
      <c r="C477">
        <v>2.61E-4</v>
      </c>
      <c r="D477">
        <v>1.0245000000000001E-2</v>
      </c>
      <c r="E477">
        <v>-4.5929999999999999E-3</v>
      </c>
      <c r="F477">
        <v>-5.3325999999999998E-2</v>
      </c>
      <c r="G477">
        <v>0</v>
      </c>
    </row>
    <row r="478" spans="2:7" x14ac:dyDescent="0.25">
      <c r="B478">
        <v>0.52359999999999995</v>
      </c>
      <c r="C478">
        <v>6.3299999999999999E-4</v>
      </c>
      <c r="D478">
        <v>1.2684000000000001E-2</v>
      </c>
      <c r="E478">
        <v>-5.9670000000000001E-3</v>
      </c>
      <c r="F478">
        <v>-3.2436E-2</v>
      </c>
      <c r="G478">
        <v>0</v>
      </c>
    </row>
    <row r="479" spans="2:7" x14ac:dyDescent="0.25">
      <c r="B479">
        <v>0.55610000000000004</v>
      </c>
      <c r="C479">
        <v>1.0399999999999999E-3</v>
      </c>
      <c r="D479">
        <v>1.2293999999999999E-2</v>
      </c>
      <c r="E479">
        <v>-6.5820000000000002E-3</v>
      </c>
      <c r="F479">
        <v>-5.9319999999999998E-3</v>
      </c>
      <c r="G479">
        <v>0</v>
      </c>
    </row>
    <row r="480" spans="2:7" x14ac:dyDescent="0.25">
      <c r="B480">
        <v>0.58860000000000001</v>
      </c>
      <c r="C480">
        <v>1.3519999999999999E-3</v>
      </c>
      <c r="D480">
        <v>6.2389999999999998E-3</v>
      </c>
      <c r="E480">
        <v>-6.2620000000000002E-3</v>
      </c>
      <c r="F480">
        <v>2.5801999999999999E-2</v>
      </c>
      <c r="G480">
        <v>0</v>
      </c>
    </row>
    <row r="481" spans="2:7" x14ac:dyDescent="0.25">
      <c r="B481">
        <v>0.62119999999999997</v>
      </c>
      <c r="C481">
        <v>1.315E-3</v>
      </c>
      <c r="D481">
        <v>-9.6919999999999992E-3</v>
      </c>
      <c r="E481">
        <v>-4.8830000000000002E-3</v>
      </c>
      <c r="F481">
        <v>5.9846999999999997E-2</v>
      </c>
      <c r="G481">
        <v>0</v>
      </c>
    </row>
    <row r="482" spans="2:7" x14ac:dyDescent="0.25">
      <c r="B482">
        <v>0.65369999999999995</v>
      </c>
      <c r="C482">
        <v>6.3400000000000001E-4</v>
      </c>
      <c r="D482">
        <v>-3.1876000000000002E-2</v>
      </c>
      <c r="E482">
        <v>-2.49E-3</v>
      </c>
      <c r="F482">
        <v>8.8933999999999999E-2</v>
      </c>
      <c r="G482">
        <v>0</v>
      </c>
    </row>
    <row r="483" spans="2:7" x14ac:dyDescent="0.25">
      <c r="B483">
        <v>0.68620000000000003</v>
      </c>
      <c r="C483">
        <v>-5.8500000000000002E-4</v>
      </c>
      <c r="D483">
        <v>-4.0249E-2</v>
      </c>
      <c r="E483">
        <v>6.6200000000000005E-4</v>
      </c>
      <c r="F483">
        <v>0.10689</v>
      </c>
      <c r="G483">
        <v>0</v>
      </c>
    </row>
    <row r="484" spans="2:7" x14ac:dyDescent="0.25">
      <c r="B484">
        <v>0.71870000000000001</v>
      </c>
      <c r="C484">
        <v>-1.6459999999999999E-3</v>
      </c>
      <c r="D484">
        <v>-2.4441000000000001E-2</v>
      </c>
      <c r="E484">
        <v>4.1240000000000001E-3</v>
      </c>
      <c r="F484">
        <v>0.107946</v>
      </c>
      <c r="G484">
        <v>0</v>
      </c>
    </row>
    <row r="485" spans="2:7" x14ac:dyDescent="0.25">
      <c r="B485">
        <v>0.75119999999999998</v>
      </c>
      <c r="C485">
        <v>-2.0639999999999999E-3</v>
      </c>
      <c r="D485">
        <v>-2.3089999999999999E-3</v>
      </c>
      <c r="E485">
        <v>7.2709999999999997E-3</v>
      </c>
      <c r="F485">
        <v>8.7031999999999998E-2</v>
      </c>
      <c r="G485">
        <v>0</v>
      </c>
    </row>
    <row r="486" spans="2:7" x14ac:dyDescent="0.25">
      <c r="B486">
        <v>0.78380000000000005</v>
      </c>
      <c r="C486">
        <v>-1.712E-3</v>
      </c>
      <c r="D486">
        <v>2.5198999999999999E-2</v>
      </c>
      <c r="E486">
        <v>9.3740000000000004E-3</v>
      </c>
      <c r="F486">
        <v>4.3194000000000003E-2</v>
      </c>
      <c r="G486">
        <v>0</v>
      </c>
    </row>
    <row r="487" spans="2:7" x14ac:dyDescent="0.25">
      <c r="B487">
        <v>0.81630000000000003</v>
      </c>
      <c r="C487">
        <v>-4.2299999999999998E-4</v>
      </c>
      <c r="D487">
        <v>5.2344000000000002E-2</v>
      </c>
      <c r="E487">
        <v>9.7470000000000005E-3</v>
      </c>
      <c r="F487">
        <v>-2.0253E-2</v>
      </c>
      <c r="G487">
        <v>0</v>
      </c>
    </row>
    <row r="488" spans="2:7" x14ac:dyDescent="0.25">
      <c r="B488">
        <v>0.8488</v>
      </c>
      <c r="C488">
        <v>1.2570000000000001E-3</v>
      </c>
      <c r="D488">
        <v>4.6588999999999998E-2</v>
      </c>
      <c r="E488">
        <v>7.8549999999999991E-3</v>
      </c>
      <c r="F488">
        <v>-9.7295999999999994E-2</v>
      </c>
      <c r="G488">
        <v>0</v>
      </c>
    </row>
    <row r="489" spans="2:7" x14ac:dyDescent="0.25">
      <c r="B489">
        <v>0.88129999999999997</v>
      </c>
      <c r="C489">
        <v>2.173E-3</v>
      </c>
      <c r="D489">
        <v>9.8250000000000004E-3</v>
      </c>
      <c r="E489">
        <v>3.5839999999999999E-3</v>
      </c>
      <c r="F489">
        <v>-0.16796700000000001</v>
      </c>
      <c r="G489">
        <v>0</v>
      </c>
    </row>
    <row r="490" spans="2:7" x14ac:dyDescent="0.25">
      <c r="B490">
        <v>0.89759999999999995</v>
      </c>
      <c r="C490">
        <v>2.1459999999999999E-3</v>
      </c>
      <c r="D490">
        <v>-1.3132E-2</v>
      </c>
      <c r="E490">
        <v>6.7199999999999996E-4</v>
      </c>
      <c r="F490">
        <v>-0.197711</v>
      </c>
      <c r="G490">
        <v>0</v>
      </c>
    </row>
    <row r="491" spans="2:7" x14ac:dyDescent="0.25">
      <c r="B491">
        <v>0.91379999999999995</v>
      </c>
      <c r="C491">
        <v>1.7340000000000001E-3</v>
      </c>
      <c r="D491">
        <v>-3.8545000000000003E-2</v>
      </c>
      <c r="E491">
        <v>-2.679E-3</v>
      </c>
      <c r="F491">
        <v>-0.22326599999999999</v>
      </c>
      <c r="G491">
        <v>0</v>
      </c>
    </row>
    <row r="492" spans="2:7" x14ac:dyDescent="0.25">
      <c r="B492">
        <v>0.93010000000000004</v>
      </c>
      <c r="C492">
        <v>9.1600000000000004E-4</v>
      </c>
      <c r="D492">
        <v>-6.3223000000000001E-2</v>
      </c>
      <c r="E492">
        <v>-6.3930000000000002E-3</v>
      </c>
      <c r="F492">
        <v>-0.24319399999999999</v>
      </c>
      <c r="G492">
        <v>0</v>
      </c>
    </row>
    <row r="493" spans="2:7" x14ac:dyDescent="0.25">
      <c r="B493">
        <v>0.93820000000000003</v>
      </c>
      <c r="C493">
        <v>3.7300000000000001E-4</v>
      </c>
      <c r="D493">
        <v>-7.3178000000000007E-2</v>
      </c>
      <c r="E493">
        <v>-8.3540000000000003E-3</v>
      </c>
      <c r="F493">
        <v>-0.250749</v>
      </c>
      <c r="G493">
        <v>0</v>
      </c>
    </row>
    <row r="494" spans="2:7" x14ac:dyDescent="0.25">
      <c r="B494">
        <v>0.94640000000000002</v>
      </c>
      <c r="C494">
        <v>-2.42E-4</v>
      </c>
      <c r="D494">
        <v>-8.0712000000000006E-2</v>
      </c>
      <c r="E494">
        <v>-1.0378999999999999E-2</v>
      </c>
      <c r="F494">
        <v>-0.25811000000000001</v>
      </c>
      <c r="G494">
        <v>0</v>
      </c>
    </row>
    <row r="495" spans="2:7" x14ac:dyDescent="0.25">
      <c r="B495">
        <v>0.95450000000000002</v>
      </c>
      <c r="C495">
        <v>-9.01E-4</v>
      </c>
      <c r="D495">
        <v>-8.5110000000000005E-2</v>
      </c>
      <c r="E495">
        <v>-1.2454E-2</v>
      </c>
      <c r="F495">
        <v>-0.265544</v>
      </c>
      <c r="G495">
        <v>0</v>
      </c>
    </row>
    <row r="496" spans="2:7" x14ac:dyDescent="0.25">
      <c r="B496">
        <v>0.96260000000000001</v>
      </c>
      <c r="C496">
        <v>-1.5820000000000001E-3</v>
      </c>
      <c r="D496">
        <v>-8.5866999999999999E-2</v>
      </c>
      <c r="E496">
        <v>-1.4586E-2</v>
      </c>
      <c r="F496">
        <v>-0.271291</v>
      </c>
      <c r="G496">
        <v>0</v>
      </c>
    </row>
    <row r="497" spans="2:11" x14ac:dyDescent="0.25">
      <c r="B497">
        <v>0.97070000000000001</v>
      </c>
      <c r="C497">
        <v>-2.2550000000000001E-3</v>
      </c>
      <c r="D497">
        <v>-8.3343E-2</v>
      </c>
      <c r="E497">
        <v>-1.6757000000000001E-2</v>
      </c>
      <c r="F497">
        <v>-0.275314</v>
      </c>
      <c r="G497">
        <v>0</v>
      </c>
    </row>
    <row r="498" spans="2:11" x14ac:dyDescent="0.25">
      <c r="B498">
        <v>0.97889999999999999</v>
      </c>
      <c r="C498">
        <v>-2.8990000000000001E-3</v>
      </c>
      <c r="D498">
        <v>-7.8986000000000001E-2</v>
      </c>
      <c r="E498">
        <v>-1.8953000000000001E-2</v>
      </c>
      <c r="F498">
        <v>-0.27773300000000001</v>
      </c>
      <c r="G498">
        <v>0</v>
      </c>
    </row>
    <row r="499" spans="2:11" x14ac:dyDescent="0.25">
      <c r="B499">
        <v>0.98699999999999999</v>
      </c>
      <c r="C499">
        <v>-3.5070000000000001E-3</v>
      </c>
      <c r="D499">
        <v>-7.4726000000000001E-2</v>
      </c>
      <c r="E499">
        <v>-2.1163000000000001E-2</v>
      </c>
      <c r="F499">
        <v>-0.27888400000000002</v>
      </c>
      <c r="G499">
        <v>0</v>
      </c>
    </row>
    <row r="500" spans="2:11" x14ac:dyDescent="0.25">
      <c r="B500">
        <v>0.99509999999999998</v>
      </c>
      <c r="C500">
        <v>-4.0829999999999998E-3</v>
      </c>
      <c r="D500">
        <v>-7.1332000000000007E-2</v>
      </c>
      <c r="E500">
        <v>-2.3379E-2</v>
      </c>
      <c r="F500">
        <v>-0.27941199999999999</v>
      </c>
      <c r="G500">
        <v>0</v>
      </c>
    </row>
    <row r="501" spans="2:11" x14ac:dyDescent="0.25">
      <c r="B501">
        <v>1</v>
      </c>
      <c r="C501">
        <v>-4.4149999999999997E-3</v>
      </c>
      <c r="D501">
        <v>-6.9218000000000002E-2</v>
      </c>
      <c r="E501">
        <v>-2.4709999999999999E-2</v>
      </c>
      <c r="F501">
        <v>-0.27954499999999999</v>
      </c>
      <c r="G501">
        <v>0</v>
      </c>
    </row>
    <row r="504" spans="2:11" x14ac:dyDescent="0.25">
      <c r="B504" t="s">
        <v>29</v>
      </c>
      <c r="C504" t="s">
        <v>30</v>
      </c>
      <c r="D504" t="s">
        <v>31</v>
      </c>
      <c r="E504">
        <v>10</v>
      </c>
      <c r="F504" t="s">
        <v>32</v>
      </c>
      <c r="G504" t="s">
        <v>33</v>
      </c>
      <c r="H504" s="3">
        <v>18.561</v>
      </c>
      <c r="I504" t="s">
        <v>34</v>
      </c>
    </row>
    <row r="506" spans="2:11" x14ac:dyDescent="0.25">
      <c r="B506" t="s">
        <v>35</v>
      </c>
      <c r="C506" t="s">
        <v>36</v>
      </c>
      <c r="D506" t="s">
        <v>37</v>
      </c>
      <c r="E506" t="s">
        <v>36</v>
      </c>
      <c r="F506" t="s">
        <v>38</v>
      </c>
      <c r="G506" t="s">
        <v>39</v>
      </c>
      <c r="H506" t="s">
        <v>37</v>
      </c>
      <c r="I506" t="s">
        <v>39</v>
      </c>
      <c r="J506" t="s">
        <v>38</v>
      </c>
      <c r="K506" t="s">
        <v>40</v>
      </c>
    </row>
    <row r="508" spans="2:11" x14ac:dyDescent="0.25"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</row>
    <row r="509" spans="2:11" x14ac:dyDescent="0.25">
      <c r="B509">
        <v>3.3E-3</v>
      </c>
      <c r="C509">
        <v>-9.9999999999999995E-7</v>
      </c>
      <c r="D509">
        <v>-5.0600000000000005E-4</v>
      </c>
      <c r="E509">
        <v>0</v>
      </c>
      <c r="F509">
        <v>-6.9999999999999999E-6</v>
      </c>
      <c r="G509">
        <v>0</v>
      </c>
    </row>
    <row r="510" spans="2:11" x14ac:dyDescent="0.25">
      <c r="B510">
        <v>1.95E-2</v>
      </c>
      <c r="C510">
        <v>-2.6999999999999999E-5</v>
      </c>
      <c r="D510">
        <v>-2.764E-3</v>
      </c>
      <c r="E510">
        <v>0</v>
      </c>
      <c r="F510">
        <v>-3.6999999999999998E-5</v>
      </c>
      <c r="G510">
        <v>0</v>
      </c>
    </row>
    <row r="511" spans="2:11" x14ac:dyDescent="0.25">
      <c r="B511">
        <v>3.5799999999999998E-2</v>
      </c>
      <c r="C511">
        <v>-8.7000000000000001E-5</v>
      </c>
      <c r="D511">
        <v>-4.7470000000000004E-3</v>
      </c>
      <c r="E511">
        <v>-9.9999999999999995E-7</v>
      </c>
      <c r="F511">
        <v>-8.3999999999999995E-5</v>
      </c>
      <c r="G511">
        <v>0</v>
      </c>
    </row>
    <row r="512" spans="2:11" x14ac:dyDescent="0.25">
      <c r="B512">
        <v>5.1999999999999998E-2</v>
      </c>
      <c r="C512">
        <v>-1.7799999999999999E-4</v>
      </c>
      <c r="D512">
        <v>-6.6249999999999998E-3</v>
      </c>
      <c r="E512">
        <v>-3.0000000000000001E-6</v>
      </c>
      <c r="F512">
        <v>-1.73E-4</v>
      </c>
      <c r="G512">
        <v>0</v>
      </c>
    </row>
    <row r="513" spans="2:7" x14ac:dyDescent="0.25">
      <c r="B513">
        <v>6.83E-2</v>
      </c>
      <c r="C513">
        <v>-2.99E-4</v>
      </c>
      <c r="D513">
        <v>-8.5529999999999998E-3</v>
      </c>
      <c r="E513">
        <v>-6.9999999999999999E-6</v>
      </c>
      <c r="F513">
        <v>-2.9799999999999998E-4</v>
      </c>
      <c r="G513">
        <v>0</v>
      </c>
    </row>
    <row r="514" spans="2:7" x14ac:dyDescent="0.25">
      <c r="B514">
        <v>8.4599999999999995E-2</v>
      </c>
      <c r="C514">
        <v>-4.5300000000000001E-4</v>
      </c>
      <c r="D514">
        <v>-1.0744E-2</v>
      </c>
      <c r="E514">
        <v>-1.2999999999999999E-5</v>
      </c>
      <c r="F514">
        <v>-4.5600000000000003E-4</v>
      </c>
      <c r="G514">
        <v>0</v>
      </c>
    </row>
    <row r="515" spans="2:7" x14ac:dyDescent="0.25">
      <c r="B515">
        <v>0.1008</v>
      </c>
      <c r="C515">
        <v>-6.4099999999999997E-4</v>
      </c>
      <c r="D515">
        <v>-1.2895999999999999E-2</v>
      </c>
      <c r="E515">
        <v>-2.1999999999999999E-5</v>
      </c>
      <c r="F515">
        <v>-6.2299999999999996E-4</v>
      </c>
      <c r="G515">
        <v>0</v>
      </c>
    </row>
    <row r="516" spans="2:7" x14ac:dyDescent="0.25">
      <c r="B516">
        <v>0.1171</v>
      </c>
      <c r="C516">
        <v>-8.5999999999999998E-4</v>
      </c>
      <c r="D516">
        <v>-1.4525E-2</v>
      </c>
      <c r="E516">
        <v>-3.3000000000000003E-5</v>
      </c>
      <c r="F516">
        <v>-7.5699999999999997E-4</v>
      </c>
      <c r="G516">
        <v>0</v>
      </c>
    </row>
    <row r="517" spans="2:7" x14ac:dyDescent="0.25">
      <c r="B517">
        <v>0.1333</v>
      </c>
      <c r="C517">
        <v>-1.1000000000000001E-3</v>
      </c>
      <c r="D517">
        <v>-1.5474E-2</v>
      </c>
      <c r="E517">
        <v>-4.6E-5</v>
      </c>
      <c r="F517">
        <v>-8.3900000000000001E-4</v>
      </c>
      <c r="G517">
        <v>0</v>
      </c>
    </row>
    <row r="518" spans="2:7" x14ac:dyDescent="0.25">
      <c r="B518">
        <v>0.14960000000000001</v>
      </c>
      <c r="C518">
        <v>-1.3470000000000001E-3</v>
      </c>
      <c r="D518">
        <v>-1.5608E-2</v>
      </c>
      <c r="E518">
        <v>-5.8999999999999998E-5</v>
      </c>
      <c r="F518">
        <v>-8.6700000000000004E-4</v>
      </c>
      <c r="G518">
        <v>0</v>
      </c>
    </row>
    <row r="519" spans="2:7" x14ac:dyDescent="0.25">
      <c r="B519">
        <v>0.16589999999999999</v>
      </c>
      <c r="C519">
        <v>-1.591E-3</v>
      </c>
      <c r="D519">
        <v>-1.4933999999999999E-2</v>
      </c>
      <c r="E519">
        <v>-7.2999999999999999E-5</v>
      </c>
      <c r="F519">
        <v>-8.3500000000000002E-4</v>
      </c>
      <c r="G519">
        <v>0</v>
      </c>
    </row>
    <row r="520" spans="2:7" x14ac:dyDescent="0.25">
      <c r="B520">
        <v>0.18210000000000001</v>
      </c>
      <c r="C520">
        <v>-1.8159999999999999E-3</v>
      </c>
      <c r="D520">
        <v>-1.3405E-2</v>
      </c>
      <c r="E520">
        <v>-8.5000000000000006E-5</v>
      </c>
      <c r="F520">
        <v>-7.1199999999999996E-4</v>
      </c>
      <c r="G520">
        <v>0</v>
      </c>
    </row>
    <row r="521" spans="2:7" x14ac:dyDescent="0.25">
      <c r="B521">
        <v>0.19839999999999999</v>
      </c>
      <c r="C521">
        <v>-2.0100000000000001E-3</v>
      </c>
      <c r="D521">
        <v>-1.0855999999999999E-2</v>
      </c>
      <c r="E521">
        <v>-9.3999999999999994E-5</v>
      </c>
      <c r="F521">
        <v>-4.5100000000000001E-4</v>
      </c>
      <c r="G521">
        <v>0</v>
      </c>
    </row>
    <row r="522" spans="2:7" x14ac:dyDescent="0.25">
      <c r="B522">
        <v>0.2147</v>
      </c>
      <c r="C522">
        <v>-2.1540000000000001E-3</v>
      </c>
      <c r="D522">
        <v>-7.228E-3</v>
      </c>
      <c r="E522">
        <v>-9.8999999999999994E-5</v>
      </c>
      <c r="F522">
        <v>-6.3E-5</v>
      </c>
      <c r="G522">
        <v>0</v>
      </c>
    </row>
    <row r="523" spans="2:7" x14ac:dyDescent="0.25">
      <c r="B523">
        <v>0.23089999999999999</v>
      </c>
      <c r="C523">
        <v>-2.232E-3</v>
      </c>
      <c r="D523">
        <v>-2.5439999999999998E-3</v>
      </c>
      <c r="E523">
        <v>-9.6000000000000002E-5</v>
      </c>
      <c r="F523">
        <v>3.9300000000000001E-4</v>
      </c>
      <c r="G523">
        <v>0</v>
      </c>
    </row>
    <row r="524" spans="2:7" x14ac:dyDescent="0.25">
      <c r="B524">
        <v>0.2472</v>
      </c>
      <c r="C524">
        <v>-2.2290000000000001E-3</v>
      </c>
      <c r="D524">
        <v>2.96E-3</v>
      </c>
      <c r="E524">
        <v>-8.6000000000000003E-5</v>
      </c>
      <c r="F524">
        <v>8.7699999999999996E-4</v>
      </c>
      <c r="G524">
        <v>0</v>
      </c>
    </row>
    <row r="525" spans="2:7" x14ac:dyDescent="0.25">
      <c r="B525">
        <v>0.26340000000000002</v>
      </c>
      <c r="C525">
        <v>-2.1350000000000002E-3</v>
      </c>
      <c r="D525">
        <v>8.829E-3</v>
      </c>
      <c r="E525">
        <v>-6.7999999999999999E-5</v>
      </c>
      <c r="F525">
        <v>1.3749999999999999E-3</v>
      </c>
      <c r="G525">
        <v>0</v>
      </c>
    </row>
    <row r="526" spans="2:7" x14ac:dyDescent="0.25">
      <c r="B526">
        <v>0.29599999999999999</v>
      </c>
      <c r="C526">
        <v>-1.6659999999999999E-3</v>
      </c>
      <c r="D526">
        <v>2.0343E-2</v>
      </c>
      <c r="E526">
        <v>-1.0000000000000001E-5</v>
      </c>
      <c r="F526">
        <v>2.2290000000000001E-3</v>
      </c>
      <c r="G526">
        <v>0</v>
      </c>
    </row>
    <row r="527" spans="2:7" x14ac:dyDescent="0.25">
      <c r="B527">
        <v>0.32850000000000001</v>
      </c>
      <c r="C527">
        <v>-8.6200000000000003E-4</v>
      </c>
      <c r="D527">
        <v>2.9562000000000001E-2</v>
      </c>
      <c r="E527">
        <v>6.9999999999999994E-5</v>
      </c>
      <c r="F527">
        <v>2.6700000000000001E-3</v>
      </c>
      <c r="G527">
        <v>0</v>
      </c>
    </row>
    <row r="528" spans="2:7" x14ac:dyDescent="0.25">
      <c r="B528">
        <v>0.36099999999999999</v>
      </c>
      <c r="C528">
        <v>1.6699999999999999E-4</v>
      </c>
      <c r="D528">
        <v>3.4223000000000003E-2</v>
      </c>
      <c r="E528">
        <v>1.54E-4</v>
      </c>
      <c r="F528">
        <v>2.4880000000000002E-3</v>
      </c>
      <c r="G528">
        <v>0</v>
      </c>
    </row>
    <row r="529" spans="2:7" x14ac:dyDescent="0.25">
      <c r="B529">
        <v>0.39350000000000002</v>
      </c>
      <c r="C529">
        <v>1.242E-3</v>
      </c>
      <c r="D529">
        <v>3.2383000000000002E-2</v>
      </c>
      <c r="E529">
        <v>2.2000000000000001E-4</v>
      </c>
      <c r="F529">
        <v>1.5590000000000001E-3</v>
      </c>
      <c r="G529">
        <v>0</v>
      </c>
    </row>
    <row r="530" spans="2:7" x14ac:dyDescent="0.25">
      <c r="B530">
        <v>0.42599999999999999</v>
      </c>
      <c r="C530">
        <v>2.134E-3</v>
      </c>
      <c r="D530">
        <v>2.2778E-2</v>
      </c>
      <c r="E530">
        <v>2.4399999999999999E-4</v>
      </c>
      <c r="F530">
        <v>-1.03E-4</v>
      </c>
      <c r="G530">
        <v>0</v>
      </c>
    </row>
    <row r="531" spans="2:7" x14ac:dyDescent="0.25">
      <c r="B531">
        <v>0.45860000000000001</v>
      </c>
      <c r="C531">
        <v>2.5860000000000002E-3</v>
      </c>
      <c r="D531">
        <v>5.0899999999999999E-3</v>
      </c>
      <c r="E531">
        <v>2.05E-4</v>
      </c>
      <c r="F531">
        <v>-2.3249999999999998E-3</v>
      </c>
      <c r="G531">
        <v>0</v>
      </c>
    </row>
    <row r="532" spans="2:7" x14ac:dyDescent="0.25">
      <c r="B532">
        <v>0.49109999999999998</v>
      </c>
      <c r="C532">
        <v>2.366E-3</v>
      </c>
      <c r="D532">
        <v>-1.8636E-2</v>
      </c>
      <c r="E532">
        <v>9.2E-5</v>
      </c>
      <c r="F532">
        <v>-4.6420000000000003E-3</v>
      </c>
      <c r="G532">
        <v>0</v>
      </c>
    </row>
    <row r="533" spans="2:7" x14ac:dyDescent="0.25">
      <c r="B533">
        <v>0.52359999999999995</v>
      </c>
      <c r="C533">
        <v>1.3669999999999999E-3</v>
      </c>
      <c r="D533">
        <v>-4.2696999999999999E-2</v>
      </c>
      <c r="E533">
        <v>-8.6000000000000003E-5</v>
      </c>
      <c r="F533">
        <v>-6.3179999999999998E-3</v>
      </c>
      <c r="G533">
        <v>0</v>
      </c>
    </row>
    <row r="534" spans="2:7" x14ac:dyDescent="0.25">
      <c r="B534">
        <v>0.55610000000000004</v>
      </c>
      <c r="C534">
        <v>-2.7799999999999998E-4</v>
      </c>
      <c r="D534">
        <v>-5.7908000000000001E-2</v>
      </c>
      <c r="E534">
        <v>-2.9599999999999998E-4</v>
      </c>
      <c r="F534">
        <v>-6.5449999999999996E-3</v>
      </c>
      <c r="G534">
        <v>0</v>
      </c>
    </row>
    <row r="535" spans="2:7" x14ac:dyDescent="0.25">
      <c r="B535">
        <v>0.58860000000000001</v>
      </c>
      <c r="C535">
        <v>-2.1189999999999998E-3</v>
      </c>
      <c r="D535">
        <v>-5.4355000000000001E-2</v>
      </c>
      <c r="E535">
        <v>-4.7800000000000002E-4</v>
      </c>
      <c r="F535">
        <v>-4.6169999999999996E-3</v>
      </c>
      <c r="G535">
        <v>0</v>
      </c>
    </row>
    <row r="536" spans="2:7" x14ac:dyDescent="0.25">
      <c r="B536">
        <v>0.62119999999999997</v>
      </c>
      <c r="C536">
        <v>-3.4390000000000002E-3</v>
      </c>
      <c r="D536">
        <v>-2.5847999999999999E-2</v>
      </c>
      <c r="E536">
        <v>-5.62E-4</v>
      </c>
      <c r="F536">
        <v>-4.6099999999999998E-4</v>
      </c>
      <c r="G536">
        <v>0</v>
      </c>
    </row>
    <row r="537" spans="2:7" x14ac:dyDescent="0.25">
      <c r="B537">
        <v>0.65369999999999995</v>
      </c>
      <c r="C537">
        <v>-3.4619999999999998E-3</v>
      </c>
      <c r="D537">
        <v>2.4459999999999999E-2</v>
      </c>
      <c r="E537">
        <v>-4.8799999999999999E-4</v>
      </c>
      <c r="F537">
        <v>4.9670000000000001E-3</v>
      </c>
      <c r="G537">
        <v>0</v>
      </c>
    </row>
    <row r="538" spans="2:7" x14ac:dyDescent="0.25">
      <c r="B538">
        <v>0.68620000000000003</v>
      </c>
      <c r="C538">
        <v>-1.7489999999999999E-3</v>
      </c>
      <c r="D538">
        <v>7.8605999999999995E-2</v>
      </c>
      <c r="E538">
        <v>-2.4399999999999999E-4</v>
      </c>
      <c r="F538">
        <v>9.8539999999999999E-3</v>
      </c>
      <c r="G538">
        <v>0</v>
      </c>
    </row>
    <row r="539" spans="2:7" x14ac:dyDescent="0.25">
      <c r="B539">
        <v>0.71870000000000001</v>
      </c>
      <c r="C539">
        <v>1.2340000000000001E-3</v>
      </c>
      <c r="D539">
        <v>0.100064</v>
      </c>
      <c r="E539">
        <v>1.1E-4</v>
      </c>
      <c r="F539">
        <v>1.1788E-2</v>
      </c>
      <c r="G539">
        <v>0</v>
      </c>
    </row>
    <row r="540" spans="2:7" x14ac:dyDescent="0.25">
      <c r="B540">
        <v>0.75119999999999998</v>
      </c>
      <c r="C540">
        <v>3.98E-3</v>
      </c>
      <c r="D540">
        <v>6.4209000000000002E-2</v>
      </c>
      <c r="E540">
        <v>4.6099999999999998E-4</v>
      </c>
      <c r="F540">
        <v>9.7370000000000009E-3</v>
      </c>
      <c r="G540">
        <v>0</v>
      </c>
    </row>
    <row r="541" spans="2:7" x14ac:dyDescent="0.25">
      <c r="B541">
        <v>0.78380000000000005</v>
      </c>
      <c r="C541">
        <v>4.7470000000000004E-3</v>
      </c>
      <c r="D541">
        <v>-1.8617000000000002E-2</v>
      </c>
      <c r="E541">
        <v>6.9099999999999999E-4</v>
      </c>
      <c r="F541">
        <v>4.5389999999999996E-3</v>
      </c>
      <c r="G541">
        <v>0</v>
      </c>
    </row>
    <row r="542" spans="2:7" x14ac:dyDescent="0.25">
      <c r="B542">
        <v>0.81630000000000003</v>
      </c>
      <c r="C542">
        <v>2.6389999999999999E-3</v>
      </c>
      <c r="D542">
        <v>-0.107339</v>
      </c>
      <c r="E542">
        <v>7.2999999999999996E-4</v>
      </c>
      <c r="F542">
        <v>-1.951E-3</v>
      </c>
      <c r="G542">
        <v>0</v>
      </c>
    </row>
    <row r="543" spans="2:7" x14ac:dyDescent="0.25">
      <c r="B543">
        <v>0.8488</v>
      </c>
      <c r="C543">
        <v>-1.57E-3</v>
      </c>
      <c r="D543">
        <v>-0.14266799999999999</v>
      </c>
      <c r="E543">
        <v>5.6599999999999999E-4</v>
      </c>
      <c r="F543">
        <v>-7.9340000000000001E-3</v>
      </c>
      <c r="G543">
        <v>0</v>
      </c>
    </row>
    <row r="544" spans="2:7" x14ac:dyDescent="0.25">
      <c r="B544">
        <v>0.88129999999999997</v>
      </c>
      <c r="C544">
        <v>-5.3509999999999999E-3</v>
      </c>
      <c r="D544">
        <v>-8.0601999999999993E-2</v>
      </c>
      <c r="E544">
        <v>2.4399999999999999E-4</v>
      </c>
      <c r="F544">
        <v>-1.1948E-2</v>
      </c>
      <c r="G544">
        <v>0</v>
      </c>
    </row>
    <row r="545" spans="2:9" x14ac:dyDescent="0.25">
      <c r="B545">
        <v>0.89759999999999995</v>
      </c>
      <c r="C545">
        <v>-6.11E-3</v>
      </c>
      <c r="D545">
        <v>-1.324E-2</v>
      </c>
      <c r="E545">
        <v>4.1999999999999998E-5</v>
      </c>
      <c r="F545">
        <v>-1.3344E-2</v>
      </c>
      <c r="G545">
        <v>0</v>
      </c>
    </row>
    <row r="546" spans="2:9" x14ac:dyDescent="0.25">
      <c r="B546">
        <v>0.91379999999999995</v>
      </c>
      <c r="C546">
        <v>-5.6670000000000002E-3</v>
      </c>
      <c r="D546">
        <v>6.8820000000000006E-2</v>
      </c>
      <c r="E546">
        <v>-1.7899999999999999E-4</v>
      </c>
      <c r="F546">
        <v>-1.457E-2</v>
      </c>
      <c r="G546">
        <v>0</v>
      </c>
    </row>
    <row r="547" spans="2:9" x14ac:dyDescent="0.25">
      <c r="B547">
        <v>0.93010000000000004</v>
      </c>
      <c r="C547">
        <v>-3.8779999999999999E-3</v>
      </c>
      <c r="D547">
        <v>0.154085</v>
      </c>
      <c r="E547">
        <v>-4.2000000000000002E-4</v>
      </c>
      <c r="F547">
        <v>-1.5644000000000002E-2</v>
      </c>
      <c r="G547">
        <v>0</v>
      </c>
    </row>
    <row r="548" spans="2:9" x14ac:dyDescent="0.25">
      <c r="B548">
        <v>0.93820000000000003</v>
      </c>
      <c r="C548">
        <v>-2.4910000000000002E-3</v>
      </c>
      <c r="D548">
        <v>0.19440499999999999</v>
      </c>
      <c r="E548">
        <v>-5.4600000000000004E-4</v>
      </c>
      <c r="F548">
        <v>-1.6108000000000001E-2</v>
      </c>
      <c r="G548">
        <v>0</v>
      </c>
    </row>
    <row r="549" spans="2:9" x14ac:dyDescent="0.25">
      <c r="B549">
        <v>0.94640000000000002</v>
      </c>
      <c r="C549">
        <v>-7.85E-4</v>
      </c>
      <c r="D549">
        <v>0.233318</v>
      </c>
      <c r="E549">
        <v>-6.7599999999999995E-4</v>
      </c>
      <c r="F549">
        <v>-1.6641E-2</v>
      </c>
      <c r="G549">
        <v>0</v>
      </c>
    </row>
    <row r="550" spans="2:9" x14ac:dyDescent="0.25">
      <c r="B550">
        <v>0.95450000000000002</v>
      </c>
      <c r="C550">
        <v>1.217E-3</v>
      </c>
      <c r="D550">
        <v>0.27028999999999997</v>
      </c>
      <c r="E550">
        <v>-8.0999999999999996E-4</v>
      </c>
      <c r="F550">
        <v>-1.7253000000000001E-2</v>
      </c>
      <c r="G550">
        <v>0</v>
      </c>
    </row>
    <row r="551" spans="2:9" x14ac:dyDescent="0.25">
      <c r="B551">
        <v>0.96260000000000001</v>
      </c>
      <c r="C551">
        <v>3.5010000000000002E-3</v>
      </c>
      <c r="D551">
        <v>0.30340099999999998</v>
      </c>
      <c r="E551">
        <v>-9.4899999999999997E-4</v>
      </c>
      <c r="F551">
        <v>-1.7753000000000001E-2</v>
      </c>
      <c r="G551">
        <v>0</v>
      </c>
    </row>
    <row r="552" spans="2:9" x14ac:dyDescent="0.25">
      <c r="B552">
        <v>0.97070000000000001</v>
      </c>
      <c r="C552">
        <v>6.025E-3</v>
      </c>
      <c r="D552">
        <v>0.33039200000000002</v>
      </c>
      <c r="E552">
        <v>-1.0920000000000001E-3</v>
      </c>
      <c r="F552">
        <v>-1.8124999999999999E-2</v>
      </c>
      <c r="G552">
        <v>0</v>
      </c>
    </row>
    <row r="553" spans="2:9" x14ac:dyDescent="0.25">
      <c r="B553">
        <v>0.97889999999999999</v>
      </c>
      <c r="C553">
        <v>8.7329999999999994E-3</v>
      </c>
      <c r="D553">
        <v>0.34957199999999999</v>
      </c>
      <c r="E553">
        <v>-1.237E-3</v>
      </c>
      <c r="F553">
        <v>-1.8364999999999999E-2</v>
      </c>
      <c r="G553">
        <v>0</v>
      </c>
    </row>
    <row r="554" spans="2:9" x14ac:dyDescent="0.25">
      <c r="B554">
        <v>0.98699999999999999</v>
      </c>
      <c r="C554">
        <v>1.1561E-2</v>
      </c>
      <c r="D554">
        <v>0.36092099999999999</v>
      </c>
      <c r="E554">
        <v>-1.3829999999999999E-3</v>
      </c>
      <c r="F554">
        <v>-1.8488000000000001E-2</v>
      </c>
      <c r="G554">
        <v>0</v>
      </c>
    </row>
    <row r="555" spans="2:9" x14ac:dyDescent="0.25">
      <c r="B555">
        <v>0.99509999999999998</v>
      </c>
      <c r="C555">
        <v>1.4460000000000001E-2</v>
      </c>
      <c r="D555">
        <v>0.36748399999999998</v>
      </c>
      <c r="E555">
        <v>-1.5299999999999999E-3</v>
      </c>
      <c r="F555">
        <v>-1.8549E-2</v>
      </c>
      <c r="G555">
        <v>0</v>
      </c>
    </row>
    <row r="556" spans="2:9" x14ac:dyDescent="0.25">
      <c r="B556">
        <v>1</v>
      </c>
      <c r="C556">
        <v>1.6222E-2</v>
      </c>
      <c r="D556">
        <v>0.37079400000000001</v>
      </c>
      <c r="E556">
        <v>-1.6180000000000001E-3</v>
      </c>
      <c r="F556">
        <v>-1.8565000000000002E-2</v>
      </c>
      <c r="G556">
        <v>0</v>
      </c>
    </row>
    <row r="559" spans="2:9" x14ac:dyDescent="0.25">
      <c r="B559" t="s">
        <v>29</v>
      </c>
      <c r="C559" t="s">
        <v>30</v>
      </c>
      <c r="D559" t="s">
        <v>31</v>
      </c>
      <c r="E559">
        <v>11</v>
      </c>
      <c r="F559" t="s">
        <v>32</v>
      </c>
      <c r="G559" t="s">
        <v>33</v>
      </c>
      <c r="H559" s="3">
        <v>25.597000000000001</v>
      </c>
      <c r="I559" t="s">
        <v>34</v>
      </c>
    </row>
    <row r="561" spans="2:11" x14ac:dyDescent="0.25">
      <c r="B561" t="s">
        <v>35</v>
      </c>
      <c r="C561" t="s">
        <v>36</v>
      </c>
      <c r="D561" t="s">
        <v>37</v>
      </c>
      <c r="E561" t="s">
        <v>36</v>
      </c>
      <c r="F561" t="s">
        <v>38</v>
      </c>
      <c r="G561" t="s">
        <v>39</v>
      </c>
      <c r="H561" t="s">
        <v>37</v>
      </c>
      <c r="I561" t="s">
        <v>39</v>
      </c>
      <c r="J561" t="s">
        <v>38</v>
      </c>
      <c r="K561" t="s">
        <v>40</v>
      </c>
    </row>
    <row r="563" spans="2:11" x14ac:dyDescent="0.25"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</row>
    <row r="564" spans="2:11" x14ac:dyDescent="0.25">
      <c r="B564">
        <v>3.3E-3</v>
      </c>
      <c r="C564">
        <v>9.9999999999999995E-7</v>
      </c>
      <c r="D564">
        <v>4.08E-4</v>
      </c>
      <c r="E564">
        <v>0</v>
      </c>
      <c r="F564">
        <v>5.8E-5</v>
      </c>
      <c r="G564">
        <v>0</v>
      </c>
    </row>
    <row r="565" spans="2:11" x14ac:dyDescent="0.25">
      <c r="B565">
        <v>1.95E-2</v>
      </c>
      <c r="C565">
        <v>2.1999999999999999E-5</v>
      </c>
      <c r="D565">
        <v>2.215E-3</v>
      </c>
      <c r="E565">
        <v>3.0000000000000001E-6</v>
      </c>
      <c r="F565">
        <v>3.4200000000000002E-4</v>
      </c>
      <c r="G565">
        <v>0</v>
      </c>
    </row>
    <row r="566" spans="2:11" x14ac:dyDescent="0.25">
      <c r="B566">
        <v>3.5799999999999998E-2</v>
      </c>
      <c r="C566">
        <v>6.9999999999999994E-5</v>
      </c>
      <c r="D566">
        <v>3.7859999999999999E-3</v>
      </c>
      <c r="E566">
        <v>1.1E-5</v>
      </c>
      <c r="F566">
        <v>6.4000000000000005E-4</v>
      </c>
      <c r="G566">
        <v>0</v>
      </c>
    </row>
    <row r="567" spans="2:11" x14ac:dyDescent="0.25">
      <c r="B567">
        <v>5.1999999999999998E-2</v>
      </c>
      <c r="C567">
        <v>1.4200000000000001E-4</v>
      </c>
      <c r="D567">
        <v>5.2589999999999998E-3</v>
      </c>
      <c r="E567">
        <v>2.4000000000000001E-5</v>
      </c>
      <c r="F567">
        <v>9.7499999999999996E-4</v>
      </c>
      <c r="G567">
        <v>0</v>
      </c>
    </row>
    <row r="568" spans="2:11" x14ac:dyDescent="0.25">
      <c r="B568">
        <v>6.83E-2</v>
      </c>
      <c r="C568">
        <v>2.3800000000000001E-4</v>
      </c>
      <c r="D568">
        <v>6.7590000000000003E-3</v>
      </c>
      <c r="E568">
        <v>4.3000000000000002E-5</v>
      </c>
      <c r="F568">
        <v>1.3749999999999999E-3</v>
      </c>
      <c r="G568">
        <v>0</v>
      </c>
    </row>
    <row r="569" spans="2:11" x14ac:dyDescent="0.25">
      <c r="B569">
        <v>8.4599999999999995E-2</v>
      </c>
      <c r="C569">
        <v>3.59E-4</v>
      </c>
      <c r="D569">
        <v>8.4499999999999992E-3</v>
      </c>
      <c r="E569">
        <v>6.8999999999999997E-5</v>
      </c>
      <c r="F569">
        <v>1.8990000000000001E-3</v>
      </c>
      <c r="G569">
        <v>0</v>
      </c>
    </row>
    <row r="570" spans="2:11" x14ac:dyDescent="0.25">
      <c r="B570">
        <v>0.1008</v>
      </c>
      <c r="C570">
        <v>5.0699999999999996E-4</v>
      </c>
      <c r="D570">
        <v>1.0094000000000001E-2</v>
      </c>
      <c r="E570">
        <v>1.0399999999999999E-4</v>
      </c>
      <c r="F570">
        <v>2.5049999999999998E-3</v>
      </c>
      <c r="G570">
        <v>0</v>
      </c>
    </row>
    <row r="571" spans="2:11" x14ac:dyDescent="0.25">
      <c r="B571">
        <v>0.1171</v>
      </c>
      <c r="C571">
        <v>6.78E-4</v>
      </c>
      <c r="D571">
        <v>1.1306999999999999E-2</v>
      </c>
      <c r="E571">
        <v>1.4799999999999999E-4</v>
      </c>
      <c r="F571">
        <v>3.065E-3</v>
      </c>
      <c r="G571">
        <v>0</v>
      </c>
    </row>
    <row r="572" spans="2:11" x14ac:dyDescent="0.25">
      <c r="B572">
        <v>0.1333</v>
      </c>
      <c r="C572">
        <v>8.6300000000000005E-4</v>
      </c>
      <c r="D572">
        <v>1.1943E-2</v>
      </c>
      <c r="E572">
        <v>2.0100000000000001E-4</v>
      </c>
      <c r="F572">
        <v>3.5249999999999999E-3</v>
      </c>
      <c r="G572">
        <v>0</v>
      </c>
    </row>
    <row r="573" spans="2:11" x14ac:dyDescent="0.25">
      <c r="B573">
        <v>0.14960000000000001</v>
      </c>
      <c r="C573">
        <v>1.0529999999999999E-3</v>
      </c>
      <c r="D573">
        <v>1.1861999999999999E-2</v>
      </c>
      <c r="E573">
        <v>2.5900000000000001E-4</v>
      </c>
      <c r="F573">
        <v>3.7919999999999998E-3</v>
      </c>
      <c r="G573">
        <v>0</v>
      </c>
    </row>
    <row r="574" spans="2:11" x14ac:dyDescent="0.25">
      <c r="B574">
        <v>0.16589999999999999</v>
      </c>
      <c r="C574">
        <v>1.2359999999999999E-3</v>
      </c>
      <c r="D574">
        <v>1.1034E-2</v>
      </c>
      <c r="E574">
        <v>3.2000000000000003E-4</v>
      </c>
      <c r="F574">
        <v>3.7980000000000002E-3</v>
      </c>
      <c r="G574">
        <v>0</v>
      </c>
    </row>
    <row r="575" spans="2:11" x14ac:dyDescent="0.25">
      <c r="B575">
        <v>0.18210000000000001</v>
      </c>
      <c r="C575">
        <v>1.3990000000000001E-3</v>
      </c>
      <c r="D575">
        <v>9.3380000000000008E-3</v>
      </c>
      <c r="E575">
        <v>3.7800000000000003E-4</v>
      </c>
      <c r="F575">
        <v>3.4919999999999999E-3</v>
      </c>
      <c r="G575">
        <v>0</v>
      </c>
    </row>
    <row r="576" spans="2:11" x14ac:dyDescent="0.25">
      <c r="B576">
        <v>0.19839999999999999</v>
      </c>
      <c r="C576">
        <v>1.5250000000000001E-3</v>
      </c>
      <c r="D576">
        <v>6.5380000000000004E-3</v>
      </c>
      <c r="E576">
        <v>4.28E-4</v>
      </c>
      <c r="F576">
        <v>2.8159999999999999E-3</v>
      </c>
      <c r="G576">
        <v>0</v>
      </c>
    </row>
    <row r="577" spans="2:7" x14ac:dyDescent="0.25">
      <c r="B577">
        <v>0.2147</v>
      </c>
      <c r="C577">
        <v>1.598E-3</v>
      </c>
      <c r="D577">
        <v>2.545E-3</v>
      </c>
      <c r="E577">
        <v>4.6500000000000003E-4</v>
      </c>
      <c r="F577">
        <v>1.7589999999999999E-3</v>
      </c>
      <c r="G577">
        <v>0</v>
      </c>
    </row>
    <row r="578" spans="2:7" x14ac:dyDescent="0.25">
      <c r="B578">
        <v>0.23089999999999999</v>
      </c>
      <c r="C578">
        <v>1.5989999999999999E-3</v>
      </c>
      <c r="D578">
        <v>-2.578E-3</v>
      </c>
      <c r="E578">
        <v>4.8200000000000001E-4</v>
      </c>
      <c r="F578">
        <v>3.3E-4</v>
      </c>
      <c r="G578">
        <v>0</v>
      </c>
    </row>
    <row r="579" spans="2:7" x14ac:dyDescent="0.25">
      <c r="B579">
        <v>0.2472</v>
      </c>
      <c r="C579">
        <v>1.511E-3</v>
      </c>
      <c r="D579">
        <v>-8.4860000000000005E-3</v>
      </c>
      <c r="E579">
        <v>4.7399999999999997E-4</v>
      </c>
      <c r="F579">
        <v>-1.3760000000000001E-3</v>
      </c>
      <c r="G579">
        <v>0</v>
      </c>
    </row>
    <row r="580" spans="2:7" x14ac:dyDescent="0.25">
      <c r="B580">
        <v>0.26340000000000002</v>
      </c>
      <c r="C580">
        <v>1.3270000000000001E-3</v>
      </c>
      <c r="D580">
        <v>-1.4558E-2</v>
      </c>
      <c r="E580">
        <v>4.37E-4</v>
      </c>
      <c r="F580">
        <v>-3.1540000000000001E-3</v>
      </c>
      <c r="G580">
        <v>0</v>
      </c>
    </row>
    <row r="581" spans="2:7" x14ac:dyDescent="0.25">
      <c r="B581">
        <v>0.29599999999999999</v>
      </c>
      <c r="C581">
        <v>6.87E-4</v>
      </c>
      <c r="D581">
        <v>-2.4989999999999998E-2</v>
      </c>
      <c r="E581">
        <v>2.8299999999999999E-4</v>
      </c>
      <c r="F581">
        <v>-6.3509999999999999E-3</v>
      </c>
      <c r="G581">
        <v>0</v>
      </c>
    </row>
    <row r="582" spans="2:7" x14ac:dyDescent="0.25">
      <c r="B582">
        <v>0.32850000000000001</v>
      </c>
      <c r="C582">
        <v>-2.0100000000000001E-4</v>
      </c>
      <c r="D582">
        <v>-2.9582000000000001E-2</v>
      </c>
      <c r="E582">
        <v>4.8000000000000001E-5</v>
      </c>
      <c r="F582">
        <v>-8.1969999999999994E-3</v>
      </c>
      <c r="G582">
        <v>0</v>
      </c>
    </row>
    <row r="583" spans="2:7" x14ac:dyDescent="0.25">
      <c r="B583">
        <v>0.36099999999999999</v>
      </c>
      <c r="C583">
        <v>-1.0950000000000001E-3</v>
      </c>
      <c r="D583">
        <v>-2.5184000000000002E-2</v>
      </c>
      <c r="E583">
        <v>-2.1499999999999999E-4</v>
      </c>
      <c r="F583">
        <v>-7.953E-3</v>
      </c>
      <c r="G583">
        <v>0</v>
      </c>
    </row>
    <row r="584" spans="2:7" x14ac:dyDescent="0.25">
      <c r="B584">
        <v>0.39350000000000002</v>
      </c>
      <c r="C584">
        <v>-1.696E-3</v>
      </c>
      <c r="D584">
        <v>-1.1717999999999999E-2</v>
      </c>
      <c r="E584">
        <v>-4.3199999999999998E-4</v>
      </c>
      <c r="F584">
        <v>-5.45E-3</v>
      </c>
      <c r="G584">
        <v>0</v>
      </c>
    </row>
    <row r="585" spans="2:7" x14ac:dyDescent="0.25">
      <c r="B585">
        <v>0.42599999999999999</v>
      </c>
      <c r="C585">
        <v>-1.7600000000000001E-3</v>
      </c>
      <c r="D585">
        <v>7.5979999999999997E-3</v>
      </c>
      <c r="E585">
        <v>-5.3899999999999998E-4</v>
      </c>
      <c r="F585">
        <v>-1.175E-3</v>
      </c>
      <c r="G585">
        <v>0</v>
      </c>
    </row>
    <row r="586" spans="2:7" x14ac:dyDescent="0.25">
      <c r="B586">
        <v>0.45860000000000001</v>
      </c>
      <c r="C586">
        <v>-1.181E-3</v>
      </c>
      <c r="D586">
        <v>2.7671999999999999E-2</v>
      </c>
      <c r="E586">
        <v>-4.9399999999999997E-4</v>
      </c>
      <c r="F586">
        <v>3.8479999999999999E-3</v>
      </c>
      <c r="G586">
        <v>0</v>
      </c>
    </row>
    <row r="587" spans="2:7" x14ac:dyDescent="0.25">
      <c r="B587">
        <v>0.49109999999999998</v>
      </c>
      <c r="C587">
        <v>-5.1999999999999997E-5</v>
      </c>
      <c r="D587">
        <v>4.1034000000000001E-2</v>
      </c>
      <c r="E587">
        <v>-2.9799999999999998E-4</v>
      </c>
      <c r="F587">
        <v>8.1169999999999992E-3</v>
      </c>
      <c r="G587">
        <v>0</v>
      </c>
    </row>
    <row r="588" spans="2:7" x14ac:dyDescent="0.25">
      <c r="B588">
        <v>0.52359999999999995</v>
      </c>
      <c r="C588">
        <v>1.2719999999999999E-3</v>
      </c>
      <c r="D588">
        <v>3.9366999999999999E-2</v>
      </c>
      <c r="E588">
        <v>-3.0000000000000001E-6</v>
      </c>
      <c r="F588">
        <v>9.9600000000000001E-3</v>
      </c>
      <c r="G588">
        <v>0</v>
      </c>
    </row>
    <row r="589" spans="2:7" x14ac:dyDescent="0.25">
      <c r="B589">
        <v>0.55610000000000004</v>
      </c>
      <c r="C589">
        <v>2.2160000000000001E-3</v>
      </c>
      <c r="D589">
        <v>1.7604000000000002E-2</v>
      </c>
      <c r="E589">
        <v>2.9599999999999998E-4</v>
      </c>
      <c r="F589">
        <v>8.3320000000000009E-3</v>
      </c>
      <c r="G589">
        <v>0</v>
      </c>
    </row>
    <row r="590" spans="2:7" x14ac:dyDescent="0.25">
      <c r="B590">
        <v>0.58860000000000001</v>
      </c>
      <c r="C590">
        <v>2.1619999999999999E-3</v>
      </c>
      <c r="D590">
        <v>-2.0962999999999999E-2</v>
      </c>
      <c r="E590">
        <v>4.8799999999999999E-4</v>
      </c>
      <c r="F590">
        <v>3.565E-3</v>
      </c>
      <c r="G590">
        <v>0</v>
      </c>
    </row>
    <row r="591" spans="2:7" x14ac:dyDescent="0.25">
      <c r="B591">
        <v>0.62119999999999997</v>
      </c>
      <c r="C591">
        <v>8.3600000000000005E-4</v>
      </c>
      <c r="D591">
        <v>-5.8538E-2</v>
      </c>
      <c r="E591">
        <v>5.0199999999999995E-4</v>
      </c>
      <c r="F591">
        <v>-2.3739999999999998E-3</v>
      </c>
      <c r="G591">
        <v>0</v>
      </c>
    </row>
    <row r="592" spans="2:7" x14ac:dyDescent="0.25">
      <c r="B592">
        <v>0.65369999999999995</v>
      </c>
      <c r="C592">
        <v>-1.317E-3</v>
      </c>
      <c r="D592">
        <v>-7.0197999999999997E-2</v>
      </c>
      <c r="E592">
        <v>3.5E-4</v>
      </c>
      <c r="F592">
        <v>-6.5729999999999998E-3</v>
      </c>
      <c r="G592">
        <v>0</v>
      </c>
    </row>
    <row r="593" spans="2:7" x14ac:dyDescent="0.25">
      <c r="B593">
        <v>0.68620000000000003</v>
      </c>
      <c r="C593">
        <v>-3.0739999999999999E-3</v>
      </c>
      <c r="D593">
        <v>-3.2945000000000002E-2</v>
      </c>
      <c r="E593">
        <v>1.25E-4</v>
      </c>
      <c r="F593">
        <v>-6.9750000000000003E-3</v>
      </c>
      <c r="G593">
        <v>0</v>
      </c>
    </row>
    <row r="594" spans="2:7" x14ac:dyDescent="0.25">
      <c r="B594">
        <v>0.71870000000000001</v>
      </c>
      <c r="C594">
        <v>-2.856E-3</v>
      </c>
      <c r="D594">
        <v>4.6625E-2</v>
      </c>
      <c r="E594">
        <v>-5.5000000000000002E-5</v>
      </c>
      <c r="F594">
        <v>-4.2550000000000001E-3</v>
      </c>
      <c r="G594">
        <v>0</v>
      </c>
    </row>
    <row r="595" spans="2:7" x14ac:dyDescent="0.25">
      <c r="B595">
        <v>0.75119999999999998</v>
      </c>
      <c r="C595">
        <v>-2.9999999999999997E-4</v>
      </c>
      <c r="D595">
        <v>0.10312300000000001</v>
      </c>
      <c r="E595">
        <v>-1.5200000000000001E-4</v>
      </c>
      <c r="F595">
        <v>-2.2780000000000001E-3</v>
      </c>
      <c r="G595">
        <v>0</v>
      </c>
    </row>
    <row r="596" spans="2:7" x14ac:dyDescent="0.25">
      <c r="B596">
        <v>0.78380000000000005</v>
      </c>
      <c r="C596">
        <v>2.862E-3</v>
      </c>
      <c r="D596">
        <v>8.1893999999999995E-2</v>
      </c>
      <c r="E596">
        <v>-2.2900000000000001E-4</v>
      </c>
      <c r="F596">
        <v>-2.9320000000000001E-3</v>
      </c>
      <c r="G596">
        <v>0</v>
      </c>
    </row>
    <row r="597" spans="2:7" x14ac:dyDescent="0.25">
      <c r="B597">
        <v>0.81630000000000003</v>
      </c>
      <c r="C597">
        <v>4.0660000000000002E-3</v>
      </c>
      <c r="D597">
        <v>-1.0326E-2</v>
      </c>
      <c r="E597">
        <v>-3.4600000000000001E-4</v>
      </c>
      <c r="F597">
        <v>-4.1929999999999997E-3</v>
      </c>
      <c r="G597">
        <v>0</v>
      </c>
    </row>
    <row r="598" spans="2:7" x14ac:dyDescent="0.25">
      <c r="B598">
        <v>0.8488</v>
      </c>
      <c r="C598">
        <v>1.9849999999999998E-3</v>
      </c>
      <c r="D598">
        <v>-0.11160299999999999</v>
      </c>
      <c r="E598">
        <v>-4.5899999999999999E-4</v>
      </c>
      <c r="F598">
        <v>-2.2100000000000002E-3</v>
      </c>
      <c r="G598">
        <v>0</v>
      </c>
    </row>
    <row r="599" spans="2:7" x14ac:dyDescent="0.25">
      <c r="B599">
        <v>0.88129999999999997</v>
      </c>
      <c r="C599">
        <v>-2.248E-3</v>
      </c>
      <c r="D599">
        <v>-0.13405400000000001</v>
      </c>
      <c r="E599">
        <v>-4.37E-4</v>
      </c>
      <c r="F599">
        <v>4.0930000000000003E-3</v>
      </c>
      <c r="G599">
        <v>0</v>
      </c>
    </row>
    <row r="600" spans="2:7" x14ac:dyDescent="0.25">
      <c r="B600">
        <v>0.89759999999999995</v>
      </c>
      <c r="C600">
        <v>-4.1009999999999996E-3</v>
      </c>
      <c r="D600">
        <v>-9.4450000000000006E-2</v>
      </c>
      <c r="E600">
        <v>-3.39E-4</v>
      </c>
      <c r="F600">
        <v>8.2889999999999995E-3</v>
      </c>
      <c r="G600">
        <v>0</v>
      </c>
    </row>
    <row r="601" spans="2:7" x14ac:dyDescent="0.25">
      <c r="B601">
        <v>0.91379999999999995</v>
      </c>
      <c r="C601">
        <v>-5.058E-3</v>
      </c>
      <c r="D601">
        <v>-2.3002000000000002E-2</v>
      </c>
      <c r="E601">
        <v>-1.7200000000000001E-4</v>
      </c>
      <c r="F601">
        <v>1.2546E-2</v>
      </c>
      <c r="G601">
        <v>0</v>
      </c>
    </row>
    <row r="602" spans="2:7" x14ac:dyDescent="0.25">
      <c r="B602">
        <v>0.93010000000000004</v>
      </c>
      <c r="C602">
        <v>-4.6829999999999997E-3</v>
      </c>
      <c r="D602">
        <v>7.0596999999999993E-2</v>
      </c>
      <c r="E602">
        <v>5.8E-5</v>
      </c>
      <c r="F602">
        <v>1.6202000000000001E-2</v>
      </c>
      <c r="G602">
        <v>0</v>
      </c>
    </row>
    <row r="603" spans="2:7" x14ac:dyDescent="0.25">
      <c r="B603">
        <v>0.93820000000000003</v>
      </c>
      <c r="C603">
        <v>-3.9179999999999996E-3</v>
      </c>
      <c r="D603">
        <v>0.12170400000000001</v>
      </c>
      <c r="E603">
        <v>1.92E-4</v>
      </c>
      <c r="F603">
        <v>1.7641E-2</v>
      </c>
      <c r="G603">
        <v>0</v>
      </c>
    </row>
    <row r="604" spans="2:7" x14ac:dyDescent="0.25">
      <c r="B604">
        <v>0.94640000000000002</v>
      </c>
      <c r="C604">
        <v>-2.7309999999999999E-3</v>
      </c>
      <c r="D604">
        <v>0.17548900000000001</v>
      </c>
      <c r="E604">
        <v>3.3799999999999998E-4</v>
      </c>
      <c r="F604">
        <v>1.9004E-2</v>
      </c>
      <c r="G604">
        <v>0</v>
      </c>
    </row>
    <row r="605" spans="2:7" x14ac:dyDescent="0.25">
      <c r="B605">
        <v>0.95450000000000002</v>
      </c>
      <c r="C605">
        <v>-1.114E-3</v>
      </c>
      <c r="D605">
        <v>0.23094300000000001</v>
      </c>
      <c r="E605">
        <v>4.9399999999999997E-4</v>
      </c>
      <c r="F605">
        <v>2.0329E-2</v>
      </c>
      <c r="G605">
        <v>0</v>
      </c>
    </row>
    <row r="606" spans="2:7" x14ac:dyDescent="0.25">
      <c r="B606">
        <v>0.96260000000000001</v>
      </c>
      <c r="C606">
        <v>9.4200000000000002E-4</v>
      </c>
      <c r="D606">
        <v>0.28461500000000001</v>
      </c>
      <c r="E606">
        <v>6.6E-4</v>
      </c>
      <c r="F606">
        <v>2.1344999999999999E-2</v>
      </c>
      <c r="G606">
        <v>0</v>
      </c>
    </row>
    <row r="607" spans="2:7" x14ac:dyDescent="0.25">
      <c r="B607">
        <v>0.97070000000000001</v>
      </c>
      <c r="C607">
        <v>3.4009999999999999E-3</v>
      </c>
      <c r="D607">
        <v>0.33173799999999998</v>
      </c>
      <c r="E607">
        <v>8.3299999999999997E-4</v>
      </c>
      <c r="F607">
        <v>2.2040000000000001E-2</v>
      </c>
      <c r="G607">
        <v>0</v>
      </c>
    </row>
    <row r="608" spans="2:7" x14ac:dyDescent="0.25">
      <c r="B608">
        <v>0.97889999999999999</v>
      </c>
      <c r="C608">
        <v>6.1919999999999996E-3</v>
      </c>
      <c r="D608">
        <v>0.36773899999999998</v>
      </c>
      <c r="E608">
        <v>1.0089999999999999E-3</v>
      </c>
      <c r="F608">
        <v>2.2443000000000001E-2</v>
      </c>
      <c r="G608">
        <v>0</v>
      </c>
    </row>
    <row r="609" spans="2:11" x14ac:dyDescent="0.25">
      <c r="B609">
        <v>0.98699999999999999</v>
      </c>
      <c r="C609">
        <v>9.2180000000000005E-3</v>
      </c>
      <c r="D609">
        <v>0.39065499999999997</v>
      </c>
      <c r="E609">
        <v>1.188E-3</v>
      </c>
      <c r="F609">
        <v>2.2623000000000001E-2</v>
      </c>
      <c r="G609">
        <v>0</v>
      </c>
    </row>
    <row r="610" spans="2:11" x14ac:dyDescent="0.25">
      <c r="B610">
        <v>0.99509999999999998</v>
      </c>
      <c r="C610">
        <v>1.2393E-2</v>
      </c>
      <c r="D610">
        <v>0.40482499999999999</v>
      </c>
      <c r="E610">
        <v>1.3680000000000001E-3</v>
      </c>
      <c r="F610">
        <v>2.2699E-2</v>
      </c>
      <c r="G610">
        <v>0</v>
      </c>
    </row>
    <row r="611" spans="2:11" x14ac:dyDescent="0.25">
      <c r="B611">
        <v>1</v>
      </c>
      <c r="C611">
        <v>1.4347E-2</v>
      </c>
      <c r="D611">
        <v>0.41239500000000001</v>
      </c>
      <c r="E611">
        <v>1.4760000000000001E-3</v>
      </c>
      <c r="F611">
        <v>2.2716E-2</v>
      </c>
      <c r="G611">
        <v>0</v>
      </c>
    </row>
    <row r="614" spans="2:11" x14ac:dyDescent="0.25">
      <c r="B614" t="s">
        <v>29</v>
      </c>
      <c r="C614" t="s">
        <v>30</v>
      </c>
      <c r="D614" t="s">
        <v>31</v>
      </c>
      <c r="E614">
        <v>12</v>
      </c>
      <c r="F614" t="s">
        <v>32</v>
      </c>
      <c r="G614" t="s">
        <v>33</v>
      </c>
      <c r="H614" s="3">
        <v>27.523</v>
      </c>
      <c r="I614" t="s">
        <v>34</v>
      </c>
    </row>
    <row r="616" spans="2:11" x14ac:dyDescent="0.25">
      <c r="B616" t="s">
        <v>35</v>
      </c>
      <c r="C616" t="s">
        <v>36</v>
      </c>
      <c r="D616" t="s">
        <v>37</v>
      </c>
      <c r="E616" t="s">
        <v>36</v>
      </c>
      <c r="F616" t="s">
        <v>38</v>
      </c>
      <c r="G616" t="s">
        <v>39</v>
      </c>
      <c r="H616" t="s">
        <v>37</v>
      </c>
      <c r="I616" t="s">
        <v>39</v>
      </c>
      <c r="J616" t="s">
        <v>38</v>
      </c>
      <c r="K616" t="s">
        <v>40</v>
      </c>
    </row>
    <row r="618" spans="2:11" x14ac:dyDescent="0.25"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</row>
    <row r="619" spans="2:11" x14ac:dyDescent="0.25">
      <c r="B619">
        <v>3.3E-3</v>
      </c>
      <c r="C619">
        <v>-9.9999999999999995E-7</v>
      </c>
      <c r="D619">
        <v>-3.9100000000000002E-4</v>
      </c>
      <c r="E619">
        <v>3.0000000000000001E-6</v>
      </c>
      <c r="F619">
        <v>1.601E-3</v>
      </c>
      <c r="G619">
        <v>0</v>
      </c>
    </row>
    <row r="620" spans="2:11" x14ac:dyDescent="0.25">
      <c r="B620">
        <v>1.95E-2</v>
      </c>
      <c r="C620">
        <v>-2.0999999999999999E-5</v>
      </c>
      <c r="D620">
        <v>-2.0990000000000002E-3</v>
      </c>
      <c r="E620">
        <v>8.5000000000000006E-5</v>
      </c>
      <c r="F620">
        <v>8.5909999999999997E-3</v>
      </c>
      <c r="G620">
        <v>0</v>
      </c>
    </row>
    <row r="621" spans="2:11" x14ac:dyDescent="0.25">
      <c r="B621">
        <v>3.5799999999999998E-2</v>
      </c>
      <c r="C621">
        <v>-6.4999999999999994E-5</v>
      </c>
      <c r="D621">
        <v>-3.4719999999999998E-3</v>
      </c>
      <c r="E621">
        <v>2.6699999999999998E-4</v>
      </c>
      <c r="F621">
        <v>1.4197E-2</v>
      </c>
      <c r="G621">
        <v>0</v>
      </c>
    </row>
    <row r="622" spans="2:11" x14ac:dyDescent="0.25">
      <c r="B622">
        <v>5.1999999999999998E-2</v>
      </c>
      <c r="C622">
        <v>-1.2999999999999999E-4</v>
      </c>
      <c r="D622">
        <v>-4.5700000000000003E-3</v>
      </c>
      <c r="E622">
        <v>5.2999999999999998E-4</v>
      </c>
      <c r="F622">
        <v>1.8655000000000001E-2</v>
      </c>
      <c r="G622">
        <v>0</v>
      </c>
    </row>
    <row r="623" spans="2:11" x14ac:dyDescent="0.25">
      <c r="B623">
        <v>6.83E-2</v>
      </c>
      <c r="C623">
        <v>-2.1000000000000001E-4</v>
      </c>
      <c r="D623">
        <v>-5.5170000000000002E-3</v>
      </c>
      <c r="E623">
        <v>8.5800000000000004E-4</v>
      </c>
      <c r="F623">
        <v>2.248E-2</v>
      </c>
      <c r="G623">
        <v>0</v>
      </c>
    </row>
    <row r="624" spans="2:11" x14ac:dyDescent="0.25">
      <c r="B624">
        <v>8.4599999999999995E-2</v>
      </c>
      <c r="C624">
        <v>-3.0499999999999999E-4</v>
      </c>
      <c r="D624">
        <v>-6.4260000000000003E-3</v>
      </c>
      <c r="E624">
        <v>1.2459999999999999E-3</v>
      </c>
      <c r="F624">
        <v>2.6134999999999999E-2</v>
      </c>
      <c r="G624">
        <v>0</v>
      </c>
    </row>
    <row r="625" spans="2:7" x14ac:dyDescent="0.25">
      <c r="B625">
        <v>0.1008</v>
      </c>
      <c r="C625">
        <v>-4.1300000000000001E-4</v>
      </c>
      <c r="D625">
        <v>-7.1089999999999999E-3</v>
      </c>
      <c r="E625">
        <v>1.6850000000000001E-3</v>
      </c>
      <c r="F625">
        <v>2.8872999999999999E-2</v>
      </c>
      <c r="G625">
        <v>0</v>
      </c>
    </row>
    <row r="626" spans="2:7" x14ac:dyDescent="0.25">
      <c r="B626">
        <v>0.1171</v>
      </c>
      <c r="C626">
        <v>-5.2899999999999996E-4</v>
      </c>
      <c r="D626">
        <v>-7.3590000000000001E-3</v>
      </c>
      <c r="E626">
        <v>2.153E-3</v>
      </c>
      <c r="F626">
        <v>2.9860999999999999E-2</v>
      </c>
      <c r="G626">
        <v>0</v>
      </c>
    </row>
    <row r="627" spans="2:7" x14ac:dyDescent="0.25">
      <c r="B627">
        <v>0.1333</v>
      </c>
      <c r="C627">
        <v>-6.4400000000000004E-4</v>
      </c>
      <c r="D627">
        <v>-7.1009999999999997E-3</v>
      </c>
      <c r="E627">
        <v>2.6220000000000002E-3</v>
      </c>
      <c r="F627">
        <v>2.8792999999999999E-2</v>
      </c>
      <c r="G627">
        <v>0</v>
      </c>
    </row>
    <row r="628" spans="2:7" x14ac:dyDescent="0.25">
      <c r="B628">
        <v>0.14960000000000001</v>
      </c>
      <c r="C628">
        <v>-7.5100000000000004E-4</v>
      </c>
      <c r="D628">
        <v>-6.3070000000000001E-3</v>
      </c>
      <c r="E628">
        <v>3.0560000000000001E-3</v>
      </c>
      <c r="F628">
        <v>2.5547E-2</v>
      </c>
      <c r="G628">
        <v>0</v>
      </c>
    </row>
    <row r="629" spans="2:7" x14ac:dyDescent="0.25">
      <c r="B629">
        <v>0.16589999999999999</v>
      </c>
      <c r="C629">
        <v>-8.4199999999999998E-4</v>
      </c>
      <c r="D629">
        <v>-5.0990000000000002E-3</v>
      </c>
      <c r="E629">
        <v>3.424E-3</v>
      </c>
      <c r="F629">
        <v>2.0617E-2</v>
      </c>
      <c r="G629">
        <v>0</v>
      </c>
    </row>
    <row r="630" spans="2:7" x14ac:dyDescent="0.25">
      <c r="B630">
        <v>0.18210000000000001</v>
      </c>
      <c r="C630">
        <v>-9.1200000000000005E-4</v>
      </c>
      <c r="D630">
        <v>-3.5760000000000002E-3</v>
      </c>
      <c r="E630">
        <v>3.7039999999999998E-3</v>
      </c>
      <c r="F630">
        <v>1.4423999999999999E-2</v>
      </c>
      <c r="G630">
        <v>0</v>
      </c>
    </row>
    <row r="631" spans="2:7" x14ac:dyDescent="0.25">
      <c r="B631">
        <v>0.19839999999999999</v>
      </c>
      <c r="C631">
        <v>-9.5399999999999999E-4</v>
      </c>
      <c r="D631">
        <v>-1.781E-3</v>
      </c>
      <c r="E631">
        <v>3.8769999999999998E-3</v>
      </c>
      <c r="F631">
        <v>7.2480000000000001E-3</v>
      </c>
      <c r="G631">
        <v>0</v>
      </c>
    </row>
    <row r="632" spans="2:7" x14ac:dyDescent="0.25">
      <c r="B632">
        <v>0.2147</v>
      </c>
      <c r="C632">
        <v>-9.6599999999999995E-4</v>
      </c>
      <c r="D632">
        <v>3.6999999999999999E-4</v>
      </c>
      <c r="E632">
        <v>3.9259999999999998E-3</v>
      </c>
      <c r="F632">
        <v>-1.042E-3</v>
      </c>
      <c r="G632">
        <v>0</v>
      </c>
    </row>
    <row r="633" spans="2:7" x14ac:dyDescent="0.25">
      <c r="B633">
        <v>0.23089999999999999</v>
      </c>
      <c r="C633">
        <v>-9.3899999999999995E-4</v>
      </c>
      <c r="D633">
        <v>3.0200000000000001E-3</v>
      </c>
      <c r="E633">
        <v>3.8310000000000002E-3</v>
      </c>
      <c r="F633">
        <v>-1.093E-2</v>
      </c>
      <c r="G633">
        <v>0</v>
      </c>
    </row>
    <row r="634" spans="2:7" x14ac:dyDescent="0.25">
      <c r="B634">
        <v>0.2472</v>
      </c>
      <c r="C634">
        <v>-8.6700000000000004E-4</v>
      </c>
      <c r="D634">
        <v>5.9709999999999997E-3</v>
      </c>
      <c r="E634">
        <v>3.571E-3</v>
      </c>
      <c r="F634">
        <v>-2.1700000000000001E-2</v>
      </c>
      <c r="G634">
        <v>0</v>
      </c>
    </row>
    <row r="635" spans="2:7" x14ac:dyDescent="0.25">
      <c r="B635">
        <v>0.26340000000000002</v>
      </c>
      <c r="C635">
        <v>-7.5000000000000002E-4</v>
      </c>
      <c r="D635">
        <v>8.7969999999999993E-3</v>
      </c>
      <c r="E635">
        <v>3.1449999999999998E-3</v>
      </c>
      <c r="F635">
        <v>-3.1795999999999998E-2</v>
      </c>
      <c r="G635">
        <v>0</v>
      </c>
    </row>
    <row r="636" spans="2:7" x14ac:dyDescent="0.25">
      <c r="B636">
        <v>0.29599999999999999</v>
      </c>
      <c r="C636">
        <v>-3.9199999999999999E-4</v>
      </c>
      <c r="D636">
        <v>1.3384999999999999E-2</v>
      </c>
      <c r="E636">
        <v>1.856E-3</v>
      </c>
      <c r="F636">
        <v>-4.8174000000000002E-2</v>
      </c>
      <c r="G636">
        <v>0</v>
      </c>
    </row>
    <row r="637" spans="2:7" x14ac:dyDescent="0.25">
      <c r="B637">
        <v>0.32850000000000001</v>
      </c>
      <c r="C637">
        <v>7.4999999999999993E-5</v>
      </c>
      <c r="D637">
        <v>1.5518000000000001E-2</v>
      </c>
      <c r="E637">
        <v>1.6899999999999999E-4</v>
      </c>
      <c r="F637">
        <v>-5.6441999999999999E-2</v>
      </c>
      <c r="G637">
        <v>0</v>
      </c>
    </row>
    <row r="638" spans="2:7" x14ac:dyDescent="0.25">
      <c r="B638">
        <v>0.36099999999999999</v>
      </c>
      <c r="C638">
        <v>5.5699999999999999E-4</v>
      </c>
      <c r="D638">
        <v>1.4259000000000001E-2</v>
      </c>
      <c r="E638">
        <v>-1.6169999999999999E-3</v>
      </c>
      <c r="F638">
        <v>-5.4266000000000002E-2</v>
      </c>
      <c r="G638">
        <v>0</v>
      </c>
    </row>
    <row r="639" spans="2:7" x14ac:dyDescent="0.25">
      <c r="B639">
        <v>0.39350000000000002</v>
      </c>
      <c r="C639">
        <v>9.3899999999999995E-4</v>
      </c>
      <c r="D639">
        <v>9.2429999999999995E-3</v>
      </c>
      <c r="E639">
        <v>-3.1589999999999999E-3</v>
      </c>
      <c r="F639">
        <v>-4.1265999999999997E-2</v>
      </c>
      <c r="G639">
        <v>0</v>
      </c>
    </row>
    <row r="640" spans="2:7" x14ac:dyDescent="0.25">
      <c r="B640">
        <v>0.42599999999999999</v>
      </c>
      <c r="C640">
        <v>1.1039999999999999E-3</v>
      </c>
      <c r="D640">
        <v>8.9099999999999997E-4</v>
      </c>
      <c r="E640">
        <v>-4.1320000000000003E-3</v>
      </c>
      <c r="F640">
        <v>-1.9030999999999999E-2</v>
      </c>
      <c r="G640">
        <v>0</v>
      </c>
    </row>
    <row r="641" spans="2:7" x14ac:dyDescent="0.25">
      <c r="B641">
        <v>0.45860000000000001</v>
      </c>
      <c r="C641">
        <v>9.6599999999999995E-4</v>
      </c>
      <c r="D641">
        <v>-9.3530000000000002E-3</v>
      </c>
      <c r="E641">
        <v>-4.2919999999999998E-3</v>
      </c>
      <c r="F641">
        <v>9.1350000000000008E-3</v>
      </c>
      <c r="G641">
        <v>0</v>
      </c>
    </row>
    <row r="642" spans="2:7" x14ac:dyDescent="0.25">
      <c r="B642">
        <v>0.49109999999999998</v>
      </c>
      <c r="C642">
        <v>5.1000000000000004E-4</v>
      </c>
      <c r="D642">
        <v>-1.8595E-2</v>
      </c>
      <c r="E642">
        <v>-3.5200000000000001E-3</v>
      </c>
      <c r="F642">
        <v>3.8697000000000002E-2</v>
      </c>
      <c r="G642">
        <v>0</v>
      </c>
    </row>
    <row r="643" spans="2:7" x14ac:dyDescent="0.25">
      <c r="B643">
        <v>0.52359999999999995</v>
      </c>
      <c r="C643">
        <v>-1.6699999999999999E-4</v>
      </c>
      <c r="D643">
        <v>-2.2759999999999999E-2</v>
      </c>
      <c r="E643">
        <v>-1.8749999999999999E-3</v>
      </c>
      <c r="F643">
        <v>6.3144000000000006E-2</v>
      </c>
      <c r="G643">
        <v>0</v>
      </c>
    </row>
    <row r="644" spans="2:7" x14ac:dyDescent="0.25">
      <c r="B644">
        <v>0.55610000000000004</v>
      </c>
      <c r="C644">
        <v>-8.4000000000000003E-4</v>
      </c>
      <c r="D644">
        <v>-1.8259000000000001E-2</v>
      </c>
      <c r="E644">
        <v>3.7399999999999998E-4</v>
      </c>
      <c r="F644">
        <v>7.6069999999999999E-2</v>
      </c>
      <c r="G644">
        <v>0</v>
      </c>
    </row>
    <row r="645" spans="2:7" x14ac:dyDescent="0.25">
      <c r="B645">
        <v>0.58860000000000001</v>
      </c>
      <c r="C645">
        <v>-1.212E-3</v>
      </c>
      <c r="D645">
        <v>-4.4419999999999998E-3</v>
      </c>
      <c r="E645">
        <v>2.7959999999999999E-3</v>
      </c>
      <c r="F645">
        <v>7.3625999999999997E-2</v>
      </c>
      <c r="G645">
        <v>0</v>
      </c>
    </row>
    <row r="646" spans="2:7" x14ac:dyDescent="0.25">
      <c r="B646">
        <v>0.62119999999999997</v>
      </c>
      <c r="C646">
        <v>-1.0449999999999999E-3</v>
      </c>
      <c r="D646">
        <v>1.4249E-2</v>
      </c>
      <c r="E646">
        <v>4.8300000000000001E-3</v>
      </c>
      <c r="F646">
        <v>5.1694999999999998E-2</v>
      </c>
      <c r="G646">
        <v>0</v>
      </c>
    </row>
    <row r="647" spans="2:7" x14ac:dyDescent="0.25">
      <c r="B647">
        <v>0.65369999999999995</v>
      </c>
      <c r="C647">
        <v>-3.3599999999999998E-4</v>
      </c>
      <c r="D647">
        <v>2.7994000000000002E-2</v>
      </c>
      <c r="E647">
        <v>5.8609999999999999E-3</v>
      </c>
      <c r="F647">
        <v>1.179E-2</v>
      </c>
      <c r="G647">
        <v>0</v>
      </c>
    </row>
    <row r="648" spans="2:7" x14ac:dyDescent="0.25">
      <c r="B648">
        <v>0.68620000000000003</v>
      </c>
      <c r="C648">
        <v>5.6400000000000005E-4</v>
      </c>
      <c r="D648">
        <v>2.5440999999999998E-2</v>
      </c>
      <c r="E648">
        <v>5.4310000000000001E-3</v>
      </c>
      <c r="F648">
        <v>-3.8439000000000001E-2</v>
      </c>
      <c r="G648">
        <v>0</v>
      </c>
    </row>
    <row r="649" spans="2:7" x14ac:dyDescent="0.25">
      <c r="B649">
        <v>0.71870000000000001</v>
      </c>
      <c r="C649">
        <v>1.047E-3</v>
      </c>
      <c r="D649">
        <v>3.3059999999999999E-3</v>
      </c>
      <c r="E649">
        <v>3.4190000000000002E-3</v>
      </c>
      <c r="F649">
        <v>-8.5502999999999996E-2</v>
      </c>
      <c r="G649">
        <v>0</v>
      </c>
    </row>
    <row r="650" spans="2:7" x14ac:dyDescent="0.25">
      <c r="B650">
        <v>0.75119999999999998</v>
      </c>
      <c r="C650">
        <v>7.0899999999999999E-4</v>
      </c>
      <c r="D650">
        <v>-2.2664E-2</v>
      </c>
      <c r="E650">
        <v>1.3200000000000001E-4</v>
      </c>
      <c r="F650">
        <v>-0.11656</v>
      </c>
      <c r="G650">
        <v>0</v>
      </c>
    </row>
    <row r="651" spans="2:7" x14ac:dyDescent="0.25">
      <c r="B651">
        <v>0.78380000000000005</v>
      </c>
      <c r="C651">
        <v>-2.2000000000000001E-4</v>
      </c>
      <c r="D651">
        <v>-3.1111E-2</v>
      </c>
      <c r="E651">
        <v>-3.6649999999999999E-3</v>
      </c>
      <c r="F651">
        <v>-0.11633499999999999</v>
      </c>
      <c r="G651">
        <v>0</v>
      </c>
    </row>
    <row r="652" spans="2:7" x14ac:dyDescent="0.25">
      <c r="B652">
        <v>0.81630000000000003</v>
      </c>
      <c r="C652">
        <v>-9.4600000000000001E-4</v>
      </c>
      <c r="D652">
        <v>-1.0893999999999999E-2</v>
      </c>
      <c r="E652">
        <v>-6.8050000000000003E-3</v>
      </c>
      <c r="F652">
        <v>-7.6116000000000003E-2</v>
      </c>
      <c r="G652">
        <v>0</v>
      </c>
    </row>
    <row r="653" spans="2:7" x14ac:dyDescent="0.25">
      <c r="B653">
        <v>0.8488</v>
      </c>
      <c r="C653">
        <v>-7.1000000000000002E-4</v>
      </c>
      <c r="D653">
        <v>2.4379999999999999E-2</v>
      </c>
      <c r="E653">
        <v>-7.9959999999999996E-3</v>
      </c>
      <c r="F653">
        <v>3.8409999999999998E-3</v>
      </c>
      <c r="G653">
        <v>0</v>
      </c>
    </row>
    <row r="654" spans="2:7" x14ac:dyDescent="0.25">
      <c r="B654">
        <v>0.88129999999999997</v>
      </c>
      <c r="C654">
        <v>4.28E-4</v>
      </c>
      <c r="D654">
        <v>4.0405999999999997E-2</v>
      </c>
      <c r="E654">
        <v>-6.3309999999999998E-3</v>
      </c>
      <c r="F654">
        <v>9.9386000000000002E-2</v>
      </c>
      <c r="G654">
        <v>0</v>
      </c>
    </row>
    <row r="655" spans="2:7" x14ac:dyDescent="0.25">
      <c r="B655">
        <v>0.89759999999999995</v>
      </c>
      <c r="C655">
        <v>1.013E-3</v>
      </c>
      <c r="D655">
        <v>3.1419000000000002E-2</v>
      </c>
      <c r="E655">
        <v>-4.3730000000000002E-3</v>
      </c>
      <c r="F655">
        <v>0.145949</v>
      </c>
      <c r="G655">
        <v>0</v>
      </c>
    </row>
    <row r="656" spans="2:7" x14ac:dyDescent="0.25">
      <c r="B656">
        <v>0.91379999999999995</v>
      </c>
      <c r="C656">
        <v>1.3569999999999999E-3</v>
      </c>
      <c r="D656">
        <v>1.0599000000000001E-2</v>
      </c>
      <c r="E656">
        <v>-1.699E-3</v>
      </c>
      <c r="F656">
        <v>0.18921099999999999</v>
      </c>
      <c r="G656">
        <v>0</v>
      </c>
    </row>
    <row r="657" spans="2:11" x14ac:dyDescent="0.25">
      <c r="B657">
        <v>0.93010000000000004</v>
      </c>
      <c r="C657">
        <v>1.297E-3</v>
      </c>
      <c r="D657">
        <v>-1.8291999999999999E-2</v>
      </c>
      <c r="E657">
        <v>1.6080000000000001E-3</v>
      </c>
      <c r="F657">
        <v>0.22545799999999999</v>
      </c>
      <c r="G657">
        <v>0</v>
      </c>
    </row>
    <row r="658" spans="2:11" x14ac:dyDescent="0.25">
      <c r="B658">
        <v>0.93820000000000003</v>
      </c>
      <c r="C658">
        <v>1.0889999999999999E-3</v>
      </c>
      <c r="D658">
        <v>-3.4035999999999997E-2</v>
      </c>
      <c r="E658">
        <v>3.457E-3</v>
      </c>
      <c r="F658">
        <v>0.23996899999999999</v>
      </c>
      <c r="G658">
        <v>0</v>
      </c>
    </row>
    <row r="659" spans="2:11" x14ac:dyDescent="0.25">
      <c r="B659">
        <v>0.94640000000000002</v>
      </c>
      <c r="C659">
        <v>7.5100000000000004E-4</v>
      </c>
      <c r="D659">
        <v>-5.0337E-2</v>
      </c>
      <c r="E659">
        <v>5.4270000000000004E-3</v>
      </c>
      <c r="F659">
        <v>0.254631</v>
      </c>
      <c r="G659">
        <v>0</v>
      </c>
    </row>
    <row r="660" spans="2:11" x14ac:dyDescent="0.25">
      <c r="B660">
        <v>0.95450000000000002</v>
      </c>
      <c r="C660">
        <v>2.8499999999999999E-4</v>
      </c>
      <c r="D660">
        <v>-6.6716999999999999E-2</v>
      </c>
      <c r="E660">
        <v>7.5079999999999999E-3</v>
      </c>
      <c r="F660">
        <v>0.26996799999999999</v>
      </c>
      <c r="G660">
        <v>0</v>
      </c>
    </row>
    <row r="661" spans="2:11" x14ac:dyDescent="0.25">
      <c r="B661">
        <v>0.96260000000000001</v>
      </c>
      <c r="C661">
        <v>-3.0800000000000001E-4</v>
      </c>
      <c r="D661">
        <v>-8.2071000000000005E-2</v>
      </c>
      <c r="E661">
        <v>9.7020000000000006E-3</v>
      </c>
      <c r="F661">
        <v>0.28221000000000002</v>
      </c>
      <c r="G661">
        <v>0</v>
      </c>
    </row>
    <row r="662" spans="2:11" x14ac:dyDescent="0.25">
      <c r="B662">
        <v>0.97070000000000001</v>
      </c>
      <c r="C662">
        <v>-1.0150000000000001E-3</v>
      </c>
      <c r="D662">
        <v>-9.5098000000000002E-2</v>
      </c>
      <c r="E662">
        <v>1.1979999999999999E-2</v>
      </c>
      <c r="F662">
        <v>0.29105900000000001</v>
      </c>
      <c r="G662">
        <v>0</v>
      </c>
    </row>
    <row r="663" spans="2:11" x14ac:dyDescent="0.25">
      <c r="B663">
        <v>0.97889999999999999</v>
      </c>
      <c r="C663">
        <v>-1.8129999999999999E-3</v>
      </c>
      <c r="D663">
        <v>-0.10469000000000001</v>
      </c>
      <c r="E663">
        <v>1.4315E-2</v>
      </c>
      <c r="F663">
        <v>0.29655500000000001</v>
      </c>
      <c r="G663">
        <v>0</v>
      </c>
    </row>
    <row r="664" spans="2:11" x14ac:dyDescent="0.25">
      <c r="B664">
        <v>0.98699999999999999</v>
      </c>
      <c r="C664">
        <v>-2.6710000000000002E-3</v>
      </c>
      <c r="D664">
        <v>-0.110553</v>
      </c>
      <c r="E664">
        <v>1.6681000000000001E-2</v>
      </c>
      <c r="F664">
        <v>0.29925600000000002</v>
      </c>
      <c r="G664">
        <v>0</v>
      </c>
    </row>
    <row r="665" spans="2:11" x14ac:dyDescent="0.25">
      <c r="B665">
        <v>0.99509999999999998</v>
      </c>
      <c r="C665">
        <v>-3.5669999999999999E-3</v>
      </c>
      <c r="D665">
        <v>-0.114036</v>
      </c>
      <c r="E665">
        <v>1.9063E-2</v>
      </c>
      <c r="F665">
        <v>0.30052899999999999</v>
      </c>
      <c r="G665">
        <v>0</v>
      </c>
    </row>
    <row r="666" spans="2:11" x14ac:dyDescent="0.25">
      <c r="B666">
        <v>1</v>
      </c>
      <c r="C666">
        <v>-4.1159999999999999E-3</v>
      </c>
      <c r="D666">
        <v>-0.115829</v>
      </c>
      <c r="E666">
        <v>2.0494999999999999E-2</v>
      </c>
      <c r="F666">
        <v>0.30086000000000002</v>
      </c>
      <c r="G666">
        <v>0</v>
      </c>
    </row>
    <row r="669" spans="2:11" x14ac:dyDescent="0.25">
      <c r="B669" t="s">
        <v>29</v>
      </c>
      <c r="C669" t="s">
        <v>30</v>
      </c>
      <c r="D669" t="s">
        <v>31</v>
      </c>
      <c r="E669">
        <v>13</v>
      </c>
      <c r="F669" t="s">
        <v>32</v>
      </c>
      <c r="G669" t="s">
        <v>33</v>
      </c>
      <c r="H669" s="3">
        <v>33.447000000000003</v>
      </c>
      <c r="I669" t="s">
        <v>34</v>
      </c>
    </row>
    <row r="671" spans="2:11" x14ac:dyDescent="0.25">
      <c r="B671" t="s">
        <v>35</v>
      </c>
      <c r="C671" t="s">
        <v>36</v>
      </c>
      <c r="D671" t="s">
        <v>37</v>
      </c>
      <c r="E671" t="s">
        <v>36</v>
      </c>
      <c r="F671" t="s">
        <v>38</v>
      </c>
      <c r="G671" t="s">
        <v>39</v>
      </c>
      <c r="H671" t="s">
        <v>37</v>
      </c>
      <c r="I671" t="s">
        <v>39</v>
      </c>
      <c r="J671" t="s">
        <v>38</v>
      </c>
      <c r="K671" t="s">
        <v>40</v>
      </c>
    </row>
    <row r="673" spans="2:7" x14ac:dyDescent="0.25"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2:7" x14ac:dyDescent="0.25">
      <c r="B674">
        <v>3.3E-3</v>
      </c>
      <c r="C674">
        <v>9.9999999999999995E-7</v>
      </c>
      <c r="D674">
        <v>7.4600000000000003E-4</v>
      </c>
      <c r="E674">
        <v>0</v>
      </c>
      <c r="F674">
        <v>1.2300000000000001E-4</v>
      </c>
      <c r="G674">
        <v>0</v>
      </c>
    </row>
    <row r="675" spans="2:7" x14ac:dyDescent="0.25">
      <c r="B675">
        <v>1.95E-2</v>
      </c>
      <c r="C675">
        <v>4.0000000000000003E-5</v>
      </c>
      <c r="D675">
        <v>3.9820000000000003E-3</v>
      </c>
      <c r="E675">
        <v>6.9999999999999999E-6</v>
      </c>
      <c r="F675">
        <v>6.6299999999999996E-4</v>
      </c>
      <c r="G675">
        <v>0</v>
      </c>
    </row>
    <row r="676" spans="2:7" x14ac:dyDescent="0.25">
      <c r="B676">
        <v>3.5799999999999998E-2</v>
      </c>
      <c r="C676">
        <v>1.25E-4</v>
      </c>
      <c r="D676">
        <v>6.6569999999999997E-3</v>
      </c>
      <c r="E676">
        <v>2.0999999999999999E-5</v>
      </c>
      <c r="F676">
        <v>1.127E-3</v>
      </c>
      <c r="G676">
        <v>0</v>
      </c>
    </row>
    <row r="677" spans="2:7" x14ac:dyDescent="0.25">
      <c r="B677">
        <v>5.1999999999999998E-2</v>
      </c>
      <c r="C677">
        <v>2.5000000000000001E-4</v>
      </c>
      <c r="D677">
        <v>8.9849999999999999E-3</v>
      </c>
      <c r="E677">
        <v>4.1999999999999998E-5</v>
      </c>
      <c r="F677">
        <v>1.5590000000000001E-3</v>
      </c>
      <c r="G677">
        <v>0</v>
      </c>
    </row>
    <row r="678" spans="2:7" x14ac:dyDescent="0.25">
      <c r="B678">
        <v>6.83E-2</v>
      </c>
      <c r="C678">
        <v>4.0999999999999999E-4</v>
      </c>
      <c r="D678">
        <v>1.1084999999999999E-2</v>
      </c>
      <c r="E678">
        <v>7.1000000000000005E-5</v>
      </c>
      <c r="F678">
        <v>1.97E-3</v>
      </c>
      <c r="G678">
        <v>0</v>
      </c>
    </row>
    <row r="679" spans="2:7" x14ac:dyDescent="0.25">
      <c r="B679">
        <v>8.4599999999999995E-2</v>
      </c>
      <c r="C679">
        <v>6.0300000000000002E-4</v>
      </c>
      <c r="D679">
        <v>1.3002E-2</v>
      </c>
      <c r="E679">
        <v>1.05E-4</v>
      </c>
      <c r="F679">
        <v>2.369E-3</v>
      </c>
      <c r="G679">
        <v>0</v>
      </c>
    </row>
    <row r="680" spans="2:7" x14ac:dyDescent="0.25">
      <c r="B680">
        <v>0.1008</v>
      </c>
      <c r="C680">
        <v>8.1999999999999998E-4</v>
      </c>
      <c r="D680">
        <v>1.4178E-2</v>
      </c>
      <c r="E680">
        <v>1.45E-4</v>
      </c>
      <c r="F680">
        <v>2.6459999999999999E-3</v>
      </c>
      <c r="G680">
        <v>0</v>
      </c>
    </row>
    <row r="681" spans="2:7" x14ac:dyDescent="0.25">
      <c r="B681">
        <v>0.1171</v>
      </c>
      <c r="C681">
        <v>1.0460000000000001E-3</v>
      </c>
      <c r="D681">
        <v>1.4104999999999999E-2</v>
      </c>
      <c r="E681">
        <v>1.8799999999999999E-4</v>
      </c>
      <c r="F681">
        <v>2.6940000000000002E-3</v>
      </c>
      <c r="G681">
        <v>0</v>
      </c>
    </row>
    <row r="682" spans="2:7" x14ac:dyDescent="0.25">
      <c r="B682">
        <v>0.1333</v>
      </c>
      <c r="C682">
        <v>1.2600000000000001E-3</v>
      </c>
      <c r="D682">
        <v>1.2629E-2</v>
      </c>
      <c r="E682">
        <v>2.3000000000000001E-4</v>
      </c>
      <c r="F682">
        <v>2.4819999999999998E-3</v>
      </c>
      <c r="G682">
        <v>0</v>
      </c>
    </row>
    <row r="683" spans="2:7" x14ac:dyDescent="0.25">
      <c r="B683">
        <v>0.14960000000000001</v>
      </c>
      <c r="C683">
        <v>1.4400000000000001E-3</v>
      </c>
      <c r="D683">
        <v>9.8560000000000002E-3</v>
      </c>
      <c r="E683">
        <v>2.6600000000000001E-4</v>
      </c>
      <c r="F683">
        <v>2.0219999999999999E-3</v>
      </c>
      <c r="G683">
        <v>0</v>
      </c>
    </row>
    <row r="684" spans="2:7" x14ac:dyDescent="0.25">
      <c r="B684">
        <v>0.16589999999999999</v>
      </c>
      <c r="C684">
        <v>1.567E-3</v>
      </c>
      <c r="D684">
        <v>6.058E-3</v>
      </c>
      <c r="E684">
        <v>2.92E-4</v>
      </c>
      <c r="F684">
        <v>1.348E-3</v>
      </c>
      <c r="G684">
        <v>0</v>
      </c>
    </row>
    <row r="685" spans="2:7" x14ac:dyDescent="0.25">
      <c r="B685">
        <v>0.18210000000000001</v>
      </c>
      <c r="C685">
        <v>1.6260000000000001E-3</v>
      </c>
      <c r="D685">
        <v>1.1800000000000001E-3</v>
      </c>
      <c r="E685">
        <v>3.0699999999999998E-4</v>
      </c>
      <c r="F685">
        <v>4.3300000000000001E-4</v>
      </c>
      <c r="G685">
        <v>0</v>
      </c>
    </row>
    <row r="686" spans="2:7" x14ac:dyDescent="0.25">
      <c r="B686">
        <v>0.19839999999999999</v>
      </c>
      <c r="C686">
        <v>1.5969999999999999E-3</v>
      </c>
      <c r="D686">
        <v>-4.8269999999999997E-3</v>
      </c>
      <c r="E686">
        <v>3.0400000000000002E-4</v>
      </c>
      <c r="F686">
        <v>-7.2999999999999996E-4</v>
      </c>
      <c r="G686">
        <v>0</v>
      </c>
    </row>
    <row r="687" spans="2:7" x14ac:dyDescent="0.25">
      <c r="B687">
        <v>0.2147</v>
      </c>
      <c r="C687">
        <v>1.4660000000000001E-3</v>
      </c>
      <c r="D687">
        <v>-1.1547E-2</v>
      </c>
      <c r="E687">
        <v>2.8200000000000002E-4</v>
      </c>
      <c r="F687">
        <v>-2.0179999999999998E-3</v>
      </c>
      <c r="G687">
        <v>0</v>
      </c>
    </row>
    <row r="688" spans="2:7" x14ac:dyDescent="0.25">
      <c r="B688">
        <v>0.23089999999999999</v>
      </c>
      <c r="C688">
        <v>1.227E-3</v>
      </c>
      <c r="D688">
        <v>-1.8363000000000001E-2</v>
      </c>
      <c r="E688">
        <v>2.4000000000000001E-4</v>
      </c>
      <c r="F688">
        <v>-3.2669999999999999E-3</v>
      </c>
      <c r="G688">
        <v>0</v>
      </c>
    </row>
    <row r="689" spans="2:7" x14ac:dyDescent="0.25">
      <c r="B689">
        <v>0.2472</v>
      </c>
      <c r="C689">
        <v>8.8500000000000004E-4</v>
      </c>
      <c r="D689">
        <v>-2.4396000000000001E-2</v>
      </c>
      <c r="E689">
        <v>1.7899999999999999E-4</v>
      </c>
      <c r="F689">
        <v>-4.313E-3</v>
      </c>
      <c r="G689">
        <v>0</v>
      </c>
    </row>
    <row r="690" spans="2:7" x14ac:dyDescent="0.25">
      <c r="B690">
        <v>0.26340000000000002</v>
      </c>
      <c r="C690">
        <v>4.6099999999999998E-4</v>
      </c>
      <c r="D690">
        <v>-2.8735E-2</v>
      </c>
      <c r="E690">
        <v>1.05E-4</v>
      </c>
      <c r="F690">
        <v>-5.0140000000000002E-3</v>
      </c>
      <c r="G690">
        <v>0</v>
      </c>
    </row>
    <row r="691" spans="2:7" x14ac:dyDescent="0.25">
      <c r="B691">
        <v>0.29599999999999999</v>
      </c>
      <c r="C691">
        <v>-5.0600000000000005E-4</v>
      </c>
      <c r="D691">
        <v>-3.0417E-2</v>
      </c>
      <c r="E691">
        <v>-6.0999999999999999E-5</v>
      </c>
      <c r="F691">
        <v>-5.0930000000000003E-3</v>
      </c>
      <c r="G691">
        <v>0</v>
      </c>
    </row>
    <row r="692" spans="2:7" x14ac:dyDescent="0.25">
      <c r="B692">
        <v>0.32850000000000001</v>
      </c>
      <c r="C692">
        <v>-1.3550000000000001E-3</v>
      </c>
      <c r="D692">
        <v>-2.1495E-2</v>
      </c>
      <c r="E692">
        <v>-1.9799999999999999E-4</v>
      </c>
      <c r="F692">
        <v>-3.3349999999999999E-3</v>
      </c>
      <c r="G692">
        <v>0</v>
      </c>
    </row>
    <row r="693" spans="2:7" x14ac:dyDescent="0.25">
      <c r="B693">
        <v>0.36099999999999999</v>
      </c>
      <c r="C693">
        <v>-1.763E-3</v>
      </c>
      <c r="D693">
        <v>-3.444E-3</v>
      </c>
      <c r="E693">
        <v>-2.5599999999999999E-4</v>
      </c>
      <c r="F693">
        <v>-2.2499999999999999E-4</v>
      </c>
      <c r="G693">
        <v>0</v>
      </c>
    </row>
    <row r="694" spans="2:7" x14ac:dyDescent="0.25">
      <c r="B694">
        <v>0.39350000000000002</v>
      </c>
      <c r="C694">
        <v>-1.5139999999999999E-3</v>
      </c>
      <c r="D694">
        <v>1.8589000000000001E-2</v>
      </c>
      <c r="E694">
        <v>-2.0699999999999999E-4</v>
      </c>
      <c r="F694">
        <v>3.2049999999999999E-3</v>
      </c>
      <c r="G694">
        <v>0</v>
      </c>
    </row>
    <row r="695" spans="2:7" x14ac:dyDescent="0.25">
      <c r="B695">
        <v>0.42599999999999999</v>
      </c>
      <c r="C695">
        <v>-6.0499999999999996E-4</v>
      </c>
      <c r="D695">
        <v>3.6635000000000001E-2</v>
      </c>
      <c r="E695">
        <v>-6.0000000000000002E-5</v>
      </c>
      <c r="F695">
        <v>5.6769999999999998E-3</v>
      </c>
      <c r="G695">
        <v>0</v>
      </c>
    </row>
    <row r="696" spans="2:7" x14ac:dyDescent="0.25">
      <c r="B696">
        <v>0.45860000000000001</v>
      </c>
      <c r="C696">
        <v>6.8599999999999998E-4</v>
      </c>
      <c r="D696">
        <v>4.1524999999999999E-2</v>
      </c>
      <c r="E696">
        <v>1.3300000000000001E-4</v>
      </c>
      <c r="F696">
        <v>6.0080000000000003E-3</v>
      </c>
      <c r="G696">
        <v>0</v>
      </c>
    </row>
    <row r="697" spans="2:7" x14ac:dyDescent="0.25">
      <c r="B697">
        <v>0.49109999999999998</v>
      </c>
      <c r="C697">
        <v>1.807E-3</v>
      </c>
      <c r="D697">
        <v>2.6169999999999999E-2</v>
      </c>
      <c r="E697">
        <v>2.9E-4</v>
      </c>
      <c r="F697">
        <v>3.5599999999999998E-3</v>
      </c>
      <c r="G697">
        <v>0</v>
      </c>
    </row>
    <row r="698" spans="2:7" x14ac:dyDescent="0.25">
      <c r="B698">
        <v>0.52359999999999995</v>
      </c>
      <c r="C698">
        <v>2.1080000000000001E-3</v>
      </c>
      <c r="D698">
        <v>-8.1349999999999999E-3</v>
      </c>
      <c r="E698">
        <v>3.3100000000000002E-4</v>
      </c>
      <c r="F698">
        <v>-1.0889999999999999E-3</v>
      </c>
      <c r="G698">
        <v>0</v>
      </c>
    </row>
    <row r="699" spans="2:7" x14ac:dyDescent="0.25">
      <c r="B699">
        <v>0.55610000000000004</v>
      </c>
      <c r="C699">
        <v>1.1900000000000001E-3</v>
      </c>
      <c r="D699">
        <v>-4.6712999999999998E-2</v>
      </c>
      <c r="E699">
        <v>2.13E-4</v>
      </c>
      <c r="F699">
        <v>-5.9129999999999999E-3</v>
      </c>
      <c r="G699">
        <v>0</v>
      </c>
    </row>
    <row r="700" spans="2:7" x14ac:dyDescent="0.25">
      <c r="B700">
        <v>0.58860000000000001</v>
      </c>
      <c r="C700">
        <v>-6.6799999999999997E-4</v>
      </c>
      <c r="D700">
        <v>-6.3612000000000002E-2</v>
      </c>
      <c r="E700">
        <v>-2.1999999999999999E-5</v>
      </c>
      <c r="F700">
        <v>-8.2089999999999993E-3</v>
      </c>
      <c r="G700">
        <v>0</v>
      </c>
    </row>
    <row r="701" spans="2:7" x14ac:dyDescent="0.25">
      <c r="B701">
        <v>0.62119999999999997</v>
      </c>
      <c r="C701">
        <v>-2.3709999999999998E-3</v>
      </c>
      <c r="D701">
        <v>-3.6982000000000001E-2</v>
      </c>
      <c r="E701">
        <v>-2.61E-4</v>
      </c>
      <c r="F701">
        <v>-6.1390000000000004E-3</v>
      </c>
      <c r="G701">
        <v>0</v>
      </c>
    </row>
    <row r="702" spans="2:7" x14ac:dyDescent="0.25">
      <c r="B702">
        <v>0.65369999999999995</v>
      </c>
      <c r="C702">
        <v>-2.526E-3</v>
      </c>
      <c r="D702">
        <v>2.7765000000000001E-2</v>
      </c>
      <c r="E702">
        <v>-3.6699999999999998E-4</v>
      </c>
      <c r="F702">
        <v>-4.9100000000000001E-4</v>
      </c>
      <c r="G702">
        <v>0</v>
      </c>
    </row>
    <row r="703" spans="2:7" x14ac:dyDescent="0.25">
      <c r="B703">
        <v>0.68620000000000003</v>
      </c>
      <c r="C703">
        <v>-5.4199999999999995E-4</v>
      </c>
      <c r="D703">
        <v>8.7417999999999996E-2</v>
      </c>
      <c r="E703">
        <v>-2.81E-4</v>
      </c>
      <c r="F703">
        <v>5.2890000000000003E-3</v>
      </c>
      <c r="G703">
        <v>0</v>
      </c>
    </row>
    <row r="704" spans="2:7" x14ac:dyDescent="0.25">
      <c r="B704">
        <v>0.71870000000000001</v>
      </c>
      <c r="C704">
        <v>2.2699999999999999E-3</v>
      </c>
      <c r="D704">
        <v>7.4139999999999998E-2</v>
      </c>
      <c r="E704">
        <v>-7.2999999999999999E-5</v>
      </c>
      <c r="F704">
        <v>6.8830000000000002E-3</v>
      </c>
      <c r="G704">
        <v>0</v>
      </c>
    </row>
    <row r="705" spans="2:7" x14ac:dyDescent="0.25">
      <c r="B705">
        <v>0.75119999999999998</v>
      </c>
      <c r="C705">
        <v>3.2330000000000002E-3</v>
      </c>
      <c r="D705">
        <v>-1.9393000000000001E-2</v>
      </c>
      <c r="E705">
        <v>1.07E-4</v>
      </c>
      <c r="F705">
        <v>4.0159999999999996E-3</v>
      </c>
      <c r="G705">
        <v>0</v>
      </c>
    </row>
    <row r="706" spans="2:7" x14ac:dyDescent="0.25">
      <c r="B706">
        <v>0.78380000000000005</v>
      </c>
      <c r="C706">
        <v>9.6400000000000001E-4</v>
      </c>
      <c r="D706">
        <v>-0.110682</v>
      </c>
      <c r="E706">
        <v>1.6799999999999999E-4</v>
      </c>
      <c r="F706">
        <v>1.3300000000000001E-4</v>
      </c>
      <c r="G706">
        <v>0</v>
      </c>
    </row>
    <row r="707" spans="2:7" x14ac:dyDescent="0.25">
      <c r="B707">
        <v>0.81630000000000003</v>
      </c>
      <c r="C707">
        <v>-2.6970000000000002E-3</v>
      </c>
      <c r="D707">
        <v>-9.7833000000000003E-2</v>
      </c>
      <c r="E707">
        <v>1.3899999999999999E-4</v>
      </c>
      <c r="F707">
        <v>-1.358E-3</v>
      </c>
      <c r="G707">
        <v>0</v>
      </c>
    </row>
    <row r="708" spans="2:7" x14ac:dyDescent="0.25">
      <c r="B708">
        <v>0.8488</v>
      </c>
      <c r="C708">
        <v>-3.8639999999999998E-3</v>
      </c>
      <c r="D708">
        <v>3.2072000000000003E-2</v>
      </c>
      <c r="E708">
        <v>1.06E-4</v>
      </c>
      <c r="F708">
        <v>-6.0800000000000003E-4</v>
      </c>
      <c r="G708">
        <v>0</v>
      </c>
    </row>
    <row r="709" spans="2:7" x14ac:dyDescent="0.25">
      <c r="B709">
        <v>0.88129999999999997</v>
      </c>
      <c r="C709">
        <v>-5.8600000000000004E-4</v>
      </c>
      <c r="D709">
        <v>0.152866</v>
      </c>
      <c r="E709">
        <v>9.6000000000000002E-5</v>
      </c>
      <c r="F709">
        <v>-4.2999999999999999E-4</v>
      </c>
      <c r="G709">
        <v>0</v>
      </c>
    </row>
    <row r="710" spans="2:7" x14ac:dyDescent="0.25">
      <c r="B710">
        <v>0.89759999999999995</v>
      </c>
      <c r="C710">
        <v>1.9170000000000001E-3</v>
      </c>
      <c r="D710">
        <v>0.15359800000000001</v>
      </c>
      <c r="E710">
        <v>8.2999999999999998E-5</v>
      </c>
      <c r="F710">
        <v>-1.312E-3</v>
      </c>
      <c r="G710">
        <v>0</v>
      </c>
    </row>
    <row r="711" spans="2:7" x14ac:dyDescent="0.25">
      <c r="B711">
        <v>0.91379999999999995</v>
      </c>
      <c r="C711">
        <v>3.986E-3</v>
      </c>
      <c r="D711">
        <v>9.9195000000000005E-2</v>
      </c>
      <c r="E711">
        <v>5.1E-5</v>
      </c>
      <c r="F711">
        <v>-2.7160000000000001E-3</v>
      </c>
      <c r="G711">
        <v>0</v>
      </c>
    </row>
    <row r="712" spans="2:7" x14ac:dyDescent="0.25">
      <c r="B712">
        <v>0.93010000000000004</v>
      </c>
      <c r="C712">
        <v>4.7889999999999999E-3</v>
      </c>
      <c r="D712">
        <v>-1.8129999999999999E-3</v>
      </c>
      <c r="E712">
        <v>-5.0000000000000004E-6</v>
      </c>
      <c r="F712">
        <v>-4.2290000000000001E-3</v>
      </c>
      <c r="G712">
        <v>0</v>
      </c>
    </row>
    <row r="713" spans="2:7" x14ac:dyDescent="0.25">
      <c r="B713">
        <v>0.93820000000000003</v>
      </c>
      <c r="C713">
        <v>4.5300000000000002E-3</v>
      </c>
      <c r="D713">
        <v>-6.3166E-2</v>
      </c>
      <c r="E713">
        <v>-4.1E-5</v>
      </c>
      <c r="F713">
        <v>-4.8890000000000001E-3</v>
      </c>
      <c r="G713">
        <v>0</v>
      </c>
    </row>
    <row r="714" spans="2:7" x14ac:dyDescent="0.25">
      <c r="B714">
        <v>0.94640000000000002</v>
      </c>
      <c r="C714">
        <v>3.7569999999999999E-3</v>
      </c>
      <c r="D714">
        <v>-0.12988</v>
      </c>
      <c r="E714">
        <v>-8.2000000000000001E-5</v>
      </c>
      <c r="F714">
        <v>-5.5100000000000001E-3</v>
      </c>
      <c r="G714">
        <v>0</v>
      </c>
    </row>
    <row r="715" spans="2:7" x14ac:dyDescent="0.25">
      <c r="B715">
        <v>0.95450000000000002</v>
      </c>
      <c r="C715">
        <v>2.4429999999999999E-3</v>
      </c>
      <c r="D715">
        <v>-0.19970199999999999</v>
      </c>
      <c r="E715">
        <v>-1.2799999999999999E-4</v>
      </c>
      <c r="F715">
        <v>-6.1089999999999998E-3</v>
      </c>
      <c r="G715">
        <v>0</v>
      </c>
    </row>
    <row r="716" spans="2:7" x14ac:dyDescent="0.25">
      <c r="B716">
        <v>0.96260000000000001</v>
      </c>
      <c r="C716">
        <v>5.7600000000000001E-4</v>
      </c>
      <c r="D716">
        <v>-0.26746500000000001</v>
      </c>
      <c r="E716">
        <v>-1.7899999999999999E-4</v>
      </c>
      <c r="F716">
        <v>-6.6020000000000002E-3</v>
      </c>
      <c r="G716">
        <v>0</v>
      </c>
    </row>
    <row r="717" spans="2:7" x14ac:dyDescent="0.25">
      <c r="B717">
        <v>0.97070000000000001</v>
      </c>
      <c r="C717">
        <v>-1.799E-3</v>
      </c>
      <c r="D717">
        <v>-0.32658399999999999</v>
      </c>
      <c r="E717">
        <v>-2.33E-4</v>
      </c>
      <c r="F717">
        <v>-6.9629999999999996E-3</v>
      </c>
      <c r="G717">
        <v>0</v>
      </c>
    </row>
    <row r="718" spans="2:7" x14ac:dyDescent="0.25">
      <c r="B718">
        <v>0.97889999999999999</v>
      </c>
      <c r="C718">
        <v>-4.5869999999999999E-3</v>
      </c>
      <c r="D718">
        <v>-0.37111699999999997</v>
      </c>
      <c r="E718">
        <v>-2.8899999999999998E-4</v>
      </c>
      <c r="F718">
        <v>-7.1850000000000004E-3</v>
      </c>
      <c r="G718">
        <v>0</v>
      </c>
    </row>
    <row r="719" spans="2:7" x14ac:dyDescent="0.25">
      <c r="B719">
        <v>0.98699999999999999</v>
      </c>
      <c r="C719">
        <v>-7.6620000000000004E-3</v>
      </c>
      <c r="D719">
        <v>-0.39885599999999999</v>
      </c>
      <c r="E719">
        <v>-3.4699999999999998E-4</v>
      </c>
      <c r="F719">
        <v>-7.2909999999999997E-3</v>
      </c>
      <c r="G719">
        <v>0</v>
      </c>
    </row>
    <row r="720" spans="2:7" x14ac:dyDescent="0.25">
      <c r="B720">
        <v>0.99509999999999998</v>
      </c>
      <c r="C720">
        <v>-1.0916E-2</v>
      </c>
      <c r="D720">
        <v>-0.41556500000000002</v>
      </c>
      <c r="E720">
        <v>-4.0499999999999998E-4</v>
      </c>
      <c r="F720">
        <v>-7.3369999999999998E-3</v>
      </c>
      <c r="G720">
        <v>0</v>
      </c>
    </row>
    <row r="721" spans="2:11" x14ac:dyDescent="0.25">
      <c r="B721">
        <v>1</v>
      </c>
      <c r="C721">
        <v>-1.2925000000000001E-2</v>
      </c>
      <c r="D721">
        <v>-0.42425099999999999</v>
      </c>
      <c r="E721">
        <v>-4.4000000000000002E-4</v>
      </c>
      <c r="F721">
        <v>-7.3489999999999996E-3</v>
      </c>
      <c r="G721">
        <v>0</v>
      </c>
    </row>
    <row r="724" spans="2:11" x14ac:dyDescent="0.25">
      <c r="B724" t="s">
        <v>29</v>
      </c>
      <c r="C724" t="s">
        <v>30</v>
      </c>
      <c r="D724" t="s">
        <v>31</v>
      </c>
      <c r="E724">
        <v>14</v>
      </c>
      <c r="F724" t="s">
        <v>32</v>
      </c>
      <c r="G724" t="s">
        <v>33</v>
      </c>
      <c r="H724" s="3">
        <v>40.234000000000002</v>
      </c>
      <c r="I724" t="s">
        <v>34</v>
      </c>
    </row>
    <row r="726" spans="2:11" x14ac:dyDescent="0.25">
      <c r="B726" t="s">
        <v>35</v>
      </c>
      <c r="C726" t="s">
        <v>36</v>
      </c>
      <c r="D726" t="s">
        <v>37</v>
      </c>
      <c r="E726" t="s">
        <v>36</v>
      </c>
      <c r="F726" t="s">
        <v>38</v>
      </c>
      <c r="G726" t="s">
        <v>39</v>
      </c>
      <c r="H726" t="s">
        <v>37</v>
      </c>
      <c r="I726" t="s">
        <v>39</v>
      </c>
      <c r="J726" t="s">
        <v>38</v>
      </c>
      <c r="K726" t="s">
        <v>40</v>
      </c>
    </row>
    <row r="728" spans="2:11" x14ac:dyDescent="0.25"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</row>
    <row r="729" spans="2:11" x14ac:dyDescent="0.25">
      <c r="B729">
        <v>3.3E-3</v>
      </c>
      <c r="C729">
        <v>0</v>
      </c>
      <c r="D729">
        <v>-2.14E-4</v>
      </c>
      <c r="E729">
        <v>3.0000000000000001E-6</v>
      </c>
      <c r="F729">
        <v>1.9070000000000001E-3</v>
      </c>
      <c r="G729">
        <v>0</v>
      </c>
    </row>
    <row r="730" spans="2:11" x14ac:dyDescent="0.25">
      <c r="B730">
        <v>1.95E-2</v>
      </c>
      <c r="C730">
        <v>-1.1E-5</v>
      </c>
      <c r="D730">
        <v>-1.1230000000000001E-3</v>
      </c>
      <c r="E730">
        <v>1E-4</v>
      </c>
      <c r="F730">
        <v>1.0038999999999999E-2</v>
      </c>
      <c r="G730">
        <v>0</v>
      </c>
    </row>
    <row r="731" spans="2:11" x14ac:dyDescent="0.25">
      <c r="B731">
        <v>3.5799999999999998E-2</v>
      </c>
      <c r="C731">
        <v>-3.4E-5</v>
      </c>
      <c r="D731">
        <v>-1.7750000000000001E-3</v>
      </c>
      <c r="E731">
        <v>3.1100000000000002E-4</v>
      </c>
      <c r="F731">
        <v>1.6234999999999999E-2</v>
      </c>
      <c r="G731">
        <v>0</v>
      </c>
    </row>
    <row r="732" spans="2:11" x14ac:dyDescent="0.25">
      <c r="B732">
        <v>5.1999999999999998E-2</v>
      </c>
      <c r="C732">
        <v>-6.6000000000000005E-5</v>
      </c>
      <c r="D732">
        <v>-2.1749999999999999E-3</v>
      </c>
      <c r="E732">
        <v>6.0700000000000001E-4</v>
      </c>
      <c r="F732">
        <v>2.0797E-2</v>
      </c>
      <c r="G732">
        <v>0</v>
      </c>
    </row>
    <row r="733" spans="2:11" x14ac:dyDescent="0.25">
      <c r="B733">
        <v>6.83E-2</v>
      </c>
      <c r="C733">
        <v>-1.03E-4</v>
      </c>
      <c r="D733">
        <v>-2.415E-3</v>
      </c>
      <c r="E733">
        <v>9.6599999999999995E-4</v>
      </c>
      <c r="F733">
        <v>2.4225E-2</v>
      </c>
      <c r="G733">
        <v>0</v>
      </c>
    </row>
    <row r="734" spans="2:11" x14ac:dyDescent="0.25">
      <c r="B734">
        <v>8.4599999999999995E-2</v>
      </c>
      <c r="C734">
        <v>-1.4200000000000001E-4</v>
      </c>
      <c r="D734">
        <v>-2.5439999999999998E-3</v>
      </c>
      <c r="E734">
        <v>1.3730000000000001E-3</v>
      </c>
      <c r="F734">
        <v>2.6706000000000001E-2</v>
      </c>
      <c r="G734">
        <v>0</v>
      </c>
    </row>
    <row r="735" spans="2:11" x14ac:dyDescent="0.25">
      <c r="B735">
        <v>0.1008</v>
      </c>
      <c r="C735">
        <v>-1.8200000000000001E-4</v>
      </c>
      <c r="D735">
        <v>-2.4970000000000001E-3</v>
      </c>
      <c r="E735">
        <v>1.805E-3</v>
      </c>
      <c r="F735">
        <v>2.7258000000000001E-2</v>
      </c>
      <c r="G735">
        <v>0</v>
      </c>
    </row>
    <row r="736" spans="2:11" x14ac:dyDescent="0.25">
      <c r="B736">
        <v>0.1171</v>
      </c>
      <c r="C736">
        <v>-2.2000000000000001E-4</v>
      </c>
      <c r="D736">
        <v>-2.2360000000000001E-3</v>
      </c>
      <c r="E736">
        <v>2.225E-3</v>
      </c>
      <c r="F736">
        <v>2.5235E-2</v>
      </c>
      <c r="G736">
        <v>0</v>
      </c>
    </row>
    <row r="737" spans="2:7" x14ac:dyDescent="0.25">
      <c r="B737">
        <v>0.1333</v>
      </c>
      <c r="C737">
        <v>-2.52E-4</v>
      </c>
      <c r="D737">
        <v>-1.7060000000000001E-3</v>
      </c>
      <c r="E737">
        <v>2.5899999999999999E-3</v>
      </c>
      <c r="F737">
        <v>2.0330000000000001E-2</v>
      </c>
      <c r="G737">
        <v>0</v>
      </c>
    </row>
    <row r="738" spans="2:7" x14ac:dyDescent="0.25">
      <c r="B738">
        <v>0.14960000000000001</v>
      </c>
      <c r="C738">
        <v>-2.7300000000000002E-4</v>
      </c>
      <c r="D738">
        <v>-9.19E-4</v>
      </c>
      <c r="E738">
        <v>2.856E-3</v>
      </c>
      <c r="F738">
        <v>1.2886E-2</v>
      </c>
      <c r="G738">
        <v>0</v>
      </c>
    </row>
    <row r="739" spans="2:7" x14ac:dyDescent="0.25">
      <c r="B739">
        <v>0.16589999999999999</v>
      </c>
      <c r="C739">
        <v>-2.81E-4</v>
      </c>
      <c r="D739">
        <v>-5.0000000000000002E-5</v>
      </c>
      <c r="E739">
        <v>2.9919999999999999E-3</v>
      </c>
      <c r="F739">
        <v>4.071E-3</v>
      </c>
      <c r="G739">
        <v>0</v>
      </c>
    </row>
    <row r="740" spans="2:7" x14ac:dyDescent="0.25">
      <c r="B740">
        <v>0.18210000000000001</v>
      </c>
      <c r="C740">
        <v>-2.7500000000000002E-4</v>
      </c>
      <c r="D740">
        <v>7.27E-4</v>
      </c>
      <c r="E740">
        <v>2.9819999999999998E-3</v>
      </c>
      <c r="F740">
        <v>-5.3969999999999999E-3</v>
      </c>
      <c r="G740">
        <v>0</v>
      </c>
    </row>
    <row r="741" spans="2:7" x14ac:dyDescent="0.25">
      <c r="B741">
        <v>0.19839999999999999</v>
      </c>
      <c r="C741">
        <v>-2.5900000000000001E-4</v>
      </c>
      <c r="D741">
        <v>1.323E-3</v>
      </c>
      <c r="E741">
        <v>2.82E-3</v>
      </c>
      <c r="F741">
        <v>-1.5018999999999999E-2</v>
      </c>
      <c r="G741">
        <v>0</v>
      </c>
    </row>
    <row r="742" spans="2:7" x14ac:dyDescent="0.25">
      <c r="B742">
        <v>0.2147</v>
      </c>
      <c r="C742">
        <v>-2.34E-4</v>
      </c>
      <c r="D742">
        <v>1.908E-3</v>
      </c>
      <c r="E742">
        <v>2.503E-3</v>
      </c>
      <c r="F742">
        <v>-2.47E-2</v>
      </c>
      <c r="G742">
        <v>0</v>
      </c>
    </row>
    <row r="743" spans="2:7" x14ac:dyDescent="0.25">
      <c r="B743">
        <v>0.23089999999999999</v>
      </c>
      <c r="C743">
        <v>-1.9699999999999999E-4</v>
      </c>
      <c r="D743">
        <v>2.6830000000000001E-3</v>
      </c>
      <c r="E743">
        <v>2.0309999999999998E-3</v>
      </c>
      <c r="F743">
        <v>-3.4467999999999999E-2</v>
      </c>
      <c r="G743">
        <v>0</v>
      </c>
    </row>
    <row r="744" spans="2:7" x14ac:dyDescent="0.25">
      <c r="B744">
        <v>0.2472</v>
      </c>
      <c r="C744">
        <v>-1.4799999999999999E-4</v>
      </c>
      <c r="D744">
        <v>3.5200000000000001E-3</v>
      </c>
      <c r="E744">
        <v>1.4120000000000001E-3</v>
      </c>
      <c r="F744">
        <v>-4.2999999999999997E-2</v>
      </c>
      <c r="G744">
        <v>0</v>
      </c>
    </row>
    <row r="745" spans="2:7" x14ac:dyDescent="0.25">
      <c r="B745">
        <v>0.26340000000000002</v>
      </c>
      <c r="C745">
        <v>-8.6000000000000003E-5</v>
      </c>
      <c r="D745">
        <v>4.2030000000000001E-3</v>
      </c>
      <c r="E745">
        <v>6.8000000000000005E-4</v>
      </c>
      <c r="F745">
        <v>-4.8674000000000002E-2</v>
      </c>
      <c r="G745">
        <v>0</v>
      </c>
    </row>
    <row r="746" spans="2:7" x14ac:dyDescent="0.25">
      <c r="B746">
        <v>0.29599999999999999</v>
      </c>
      <c r="C746">
        <v>6.2000000000000003E-5</v>
      </c>
      <c r="D746">
        <v>4.993E-3</v>
      </c>
      <c r="E746">
        <v>-9.2299999999999999E-4</v>
      </c>
      <c r="F746">
        <v>-4.9890999999999998E-2</v>
      </c>
      <c r="G746">
        <v>0</v>
      </c>
    </row>
    <row r="747" spans="2:7" x14ac:dyDescent="0.25">
      <c r="B747">
        <v>0.32850000000000001</v>
      </c>
      <c r="C747">
        <v>2.2100000000000001E-4</v>
      </c>
      <c r="D747">
        <v>4.8440000000000002E-3</v>
      </c>
      <c r="E747">
        <v>-2.3319999999999999E-3</v>
      </c>
      <c r="F747">
        <v>-3.6798999999999998E-2</v>
      </c>
      <c r="G747">
        <v>0</v>
      </c>
    </row>
    <row r="748" spans="2:7" x14ac:dyDescent="0.25">
      <c r="B748">
        <v>0.36099999999999999</v>
      </c>
      <c r="C748">
        <v>3.5799999999999997E-4</v>
      </c>
      <c r="D748">
        <v>3.4979999999999998E-3</v>
      </c>
      <c r="E748">
        <v>-3.1289999999999998E-3</v>
      </c>
      <c r="F748">
        <v>-1.2149999999999999E-2</v>
      </c>
      <c r="G748">
        <v>0</v>
      </c>
    </row>
    <row r="749" spans="2:7" x14ac:dyDescent="0.25">
      <c r="B749">
        <v>0.39350000000000002</v>
      </c>
      <c r="C749">
        <v>4.2700000000000002E-4</v>
      </c>
      <c r="D749">
        <v>5.9900000000000003E-4</v>
      </c>
      <c r="E749">
        <v>-3.039E-3</v>
      </c>
      <c r="F749">
        <v>1.7658E-2</v>
      </c>
      <c r="G749">
        <v>0</v>
      </c>
    </row>
    <row r="750" spans="2:7" x14ac:dyDescent="0.25">
      <c r="B750">
        <v>0.42599999999999999</v>
      </c>
      <c r="C750">
        <v>3.7800000000000003E-4</v>
      </c>
      <c r="D750">
        <v>-3.8449999999999999E-3</v>
      </c>
      <c r="E750">
        <v>-2.029E-3</v>
      </c>
      <c r="F750">
        <v>4.4387999999999997E-2</v>
      </c>
      <c r="G750">
        <v>0</v>
      </c>
    </row>
    <row r="751" spans="2:7" x14ac:dyDescent="0.25">
      <c r="B751">
        <v>0.45860000000000001</v>
      </c>
      <c r="C751">
        <v>1.75E-4</v>
      </c>
      <c r="D751">
        <v>-8.6809999999999995E-3</v>
      </c>
      <c r="E751">
        <v>-3.2899999999999997E-4</v>
      </c>
      <c r="F751">
        <v>5.994E-2</v>
      </c>
      <c r="G751">
        <v>0</v>
      </c>
    </row>
    <row r="752" spans="2:7" x14ac:dyDescent="0.25">
      <c r="B752">
        <v>0.49109999999999998</v>
      </c>
      <c r="C752">
        <v>-1.54E-4</v>
      </c>
      <c r="D752">
        <v>-1.1247999999999999E-2</v>
      </c>
      <c r="E752">
        <v>1.5969999999999999E-3</v>
      </c>
      <c r="F752">
        <v>5.8312000000000003E-2</v>
      </c>
      <c r="G752">
        <v>0</v>
      </c>
    </row>
    <row r="753" spans="2:7" x14ac:dyDescent="0.25">
      <c r="B753">
        <v>0.52359999999999995</v>
      </c>
      <c r="C753">
        <v>-4.8700000000000002E-4</v>
      </c>
      <c r="D753">
        <v>-8.8109999999999994E-3</v>
      </c>
      <c r="E753">
        <v>3.1619999999999999E-3</v>
      </c>
      <c r="F753">
        <v>3.7635000000000002E-2</v>
      </c>
      <c r="G753">
        <v>0</v>
      </c>
    </row>
    <row r="754" spans="2:7" x14ac:dyDescent="0.25">
      <c r="B754">
        <v>0.55610000000000004</v>
      </c>
      <c r="C754">
        <v>-6.4999999999999997E-4</v>
      </c>
      <c r="D754">
        <v>-8.9700000000000001E-4</v>
      </c>
      <c r="E754">
        <v>3.8270000000000001E-3</v>
      </c>
      <c r="F754">
        <v>3.176E-3</v>
      </c>
      <c r="G754">
        <v>0</v>
      </c>
    </row>
    <row r="755" spans="2:7" x14ac:dyDescent="0.25">
      <c r="B755">
        <v>0.58860000000000001</v>
      </c>
      <c r="C755">
        <v>-4.9399999999999997E-4</v>
      </c>
      <c r="D755">
        <v>1.0437E-2</v>
      </c>
      <c r="E755">
        <v>3.258E-3</v>
      </c>
      <c r="F755">
        <v>-3.8025999999999997E-2</v>
      </c>
      <c r="G755">
        <v>0</v>
      </c>
    </row>
    <row r="756" spans="2:7" x14ac:dyDescent="0.25">
      <c r="B756">
        <v>0.62119999999999997</v>
      </c>
      <c r="C756">
        <v>-3.0000000000000001E-6</v>
      </c>
      <c r="D756">
        <v>1.8828999999999999E-2</v>
      </c>
      <c r="E756">
        <v>1.4289999999999999E-3</v>
      </c>
      <c r="F756">
        <v>-7.3687000000000002E-2</v>
      </c>
      <c r="G756">
        <v>0</v>
      </c>
    </row>
    <row r="757" spans="2:7" x14ac:dyDescent="0.25">
      <c r="B757">
        <v>0.65369999999999995</v>
      </c>
      <c r="C757">
        <v>5.6599999999999999E-4</v>
      </c>
      <c r="D757">
        <v>1.4514000000000001E-2</v>
      </c>
      <c r="E757">
        <v>-1.204E-3</v>
      </c>
      <c r="F757">
        <v>-8.7114999999999998E-2</v>
      </c>
      <c r="G757">
        <v>0</v>
      </c>
    </row>
    <row r="758" spans="2:7" x14ac:dyDescent="0.25">
      <c r="B758">
        <v>0.68620000000000003</v>
      </c>
      <c r="C758">
        <v>7.2999999999999996E-4</v>
      </c>
      <c r="D758">
        <v>-4.8240000000000002E-3</v>
      </c>
      <c r="E758">
        <v>-3.754E-3</v>
      </c>
      <c r="F758">
        <v>-6.8215999999999999E-2</v>
      </c>
      <c r="G758">
        <v>0</v>
      </c>
    </row>
    <row r="759" spans="2:7" x14ac:dyDescent="0.25">
      <c r="B759">
        <v>0.71870000000000001</v>
      </c>
      <c r="C759">
        <v>2.6499999999999999E-4</v>
      </c>
      <c r="D759">
        <v>-2.1267000000000001E-2</v>
      </c>
      <c r="E759">
        <v>-5.1809999999999998E-3</v>
      </c>
      <c r="F759">
        <v>-1.8450999999999999E-2</v>
      </c>
      <c r="G759">
        <v>0</v>
      </c>
    </row>
    <row r="760" spans="2:7" x14ac:dyDescent="0.25">
      <c r="B760">
        <v>0.75119999999999998</v>
      </c>
      <c r="C760">
        <v>-3.7800000000000003E-4</v>
      </c>
      <c r="D760">
        <v>-1.5264E-2</v>
      </c>
      <c r="E760">
        <v>-4.6490000000000004E-3</v>
      </c>
      <c r="F760">
        <v>5.1014999999999998E-2</v>
      </c>
      <c r="G760">
        <v>0</v>
      </c>
    </row>
    <row r="761" spans="2:7" x14ac:dyDescent="0.25">
      <c r="B761">
        <v>0.78380000000000005</v>
      </c>
      <c r="C761">
        <v>-5.0600000000000005E-4</v>
      </c>
      <c r="D761">
        <v>7.528E-3</v>
      </c>
      <c r="E761">
        <v>-1.9599999999999999E-3</v>
      </c>
      <c r="F761">
        <v>0.112175</v>
      </c>
      <c r="G761">
        <v>0</v>
      </c>
    </row>
    <row r="762" spans="2:7" x14ac:dyDescent="0.25">
      <c r="B762">
        <v>0.81630000000000003</v>
      </c>
      <c r="C762">
        <v>3.4E-5</v>
      </c>
      <c r="D762">
        <v>2.2155999999999999E-2</v>
      </c>
      <c r="E762">
        <v>2.078E-3</v>
      </c>
      <c r="F762">
        <v>0.132216</v>
      </c>
      <c r="G762">
        <v>0</v>
      </c>
    </row>
    <row r="763" spans="2:7" x14ac:dyDescent="0.25">
      <c r="B763">
        <v>0.8488</v>
      </c>
      <c r="C763">
        <v>5.6599999999999999E-4</v>
      </c>
      <c r="D763">
        <v>6.6629999999999997E-3</v>
      </c>
      <c r="E763">
        <v>5.7060000000000001E-3</v>
      </c>
      <c r="F763">
        <v>8.5988999999999996E-2</v>
      </c>
      <c r="G763">
        <v>0</v>
      </c>
    </row>
    <row r="764" spans="2:7" x14ac:dyDescent="0.25">
      <c r="B764">
        <v>0.88129999999999997</v>
      </c>
      <c r="C764">
        <v>2.5399999999999999E-4</v>
      </c>
      <c r="D764">
        <v>-2.3789000000000001E-2</v>
      </c>
      <c r="E764">
        <v>6.8739999999999999E-3</v>
      </c>
      <c r="F764">
        <v>-1.6805E-2</v>
      </c>
      <c r="G764">
        <v>0</v>
      </c>
    </row>
    <row r="765" spans="2:7" x14ac:dyDescent="0.25">
      <c r="B765">
        <v>0.89759999999999995</v>
      </c>
      <c r="C765">
        <v>-1.85E-4</v>
      </c>
      <c r="D765">
        <v>-2.9489000000000001E-2</v>
      </c>
      <c r="E765">
        <v>6.1089999999999998E-3</v>
      </c>
      <c r="F765">
        <v>-7.9010999999999998E-2</v>
      </c>
      <c r="G765">
        <v>0</v>
      </c>
    </row>
    <row r="766" spans="2:7" x14ac:dyDescent="0.25">
      <c r="B766">
        <v>0.91379999999999995</v>
      </c>
      <c r="C766">
        <v>-6.1799999999999995E-4</v>
      </c>
      <c r="D766">
        <v>-2.3193999999999999E-2</v>
      </c>
      <c r="E766">
        <v>4.3369999999999997E-3</v>
      </c>
      <c r="F766">
        <v>-0.14252899999999999</v>
      </c>
      <c r="G766">
        <v>0</v>
      </c>
    </row>
    <row r="767" spans="2:7" x14ac:dyDescent="0.25">
      <c r="B767">
        <v>0.93010000000000004</v>
      </c>
      <c r="C767">
        <v>-8.5599999999999999E-4</v>
      </c>
      <c r="D767">
        <v>-5.535E-3</v>
      </c>
      <c r="E767">
        <v>1.5989999999999999E-3</v>
      </c>
      <c r="F767">
        <v>-0.19978499999999999</v>
      </c>
      <c r="G767">
        <v>0</v>
      </c>
    </row>
    <row r="768" spans="2:7" x14ac:dyDescent="0.25">
      <c r="B768">
        <v>0.93820000000000003</v>
      </c>
      <c r="C768">
        <v>-8.52E-4</v>
      </c>
      <c r="D768">
        <v>6.5139999999999998E-3</v>
      </c>
      <c r="E768">
        <v>-8.5000000000000006E-5</v>
      </c>
      <c r="F768">
        <v>-0.223798</v>
      </c>
      <c r="G768">
        <v>0</v>
      </c>
    </row>
    <row r="769" spans="2:11" x14ac:dyDescent="0.25">
      <c r="B769">
        <v>0.94640000000000002</v>
      </c>
      <c r="C769">
        <v>-7.45E-4</v>
      </c>
      <c r="D769">
        <v>2.0438000000000001E-2</v>
      </c>
      <c r="E769">
        <v>-1.9680000000000001E-3</v>
      </c>
      <c r="F769">
        <v>-0.24868199999999999</v>
      </c>
      <c r="G769">
        <v>0</v>
      </c>
    </row>
    <row r="770" spans="2:11" x14ac:dyDescent="0.25">
      <c r="B770">
        <v>0.95450000000000002</v>
      </c>
      <c r="C770">
        <v>-5.1999999999999995E-4</v>
      </c>
      <c r="D770">
        <v>3.5791000000000003E-2</v>
      </c>
      <c r="E770">
        <v>-4.0489999999999996E-3</v>
      </c>
      <c r="F770">
        <v>-0.27530300000000002</v>
      </c>
      <c r="G770">
        <v>0</v>
      </c>
    </row>
    <row r="771" spans="2:11" x14ac:dyDescent="0.25">
      <c r="B771">
        <v>0.96260000000000001</v>
      </c>
      <c r="C771">
        <v>-1.7200000000000001E-4</v>
      </c>
      <c r="D771">
        <v>5.1414000000000001E-2</v>
      </c>
      <c r="E771">
        <v>-6.3249999999999999E-3</v>
      </c>
      <c r="F771">
        <v>-0.29699799999999998</v>
      </c>
      <c r="G771">
        <v>0</v>
      </c>
    </row>
    <row r="772" spans="2:11" x14ac:dyDescent="0.25">
      <c r="B772">
        <v>0.97070000000000001</v>
      </c>
      <c r="C772">
        <v>2.9700000000000001E-4</v>
      </c>
      <c r="D772">
        <v>6.5708000000000003E-2</v>
      </c>
      <c r="E772">
        <v>-8.7519999999999994E-3</v>
      </c>
      <c r="F772">
        <v>-0.31297900000000001</v>
      </c>
      <c r="G772">
        <v>0</v>
      </c>
    </row>
    <row r="773" spans="2:11" x14ac:dyDescent="0.25">
      <c r="B773">
        <v>0.97889999999999999</v>
      </c>
      <c r="C773">
        <v>8.6799999999999996E-4</v>
      </c>
      <c r="D773">
        <v>7.6982999999999996E-2</v>
      </c>
      <c r="E773">
        <v>-1.1280999999999999E-2</v>
      </c>
      <c r="F773">
        <v>-0.32307900000000001</v>
      </c>
      <c r="G773">
        <v>0</v>
      </c>
    </row>
    <row r="774" spans="2:11" x14ac:dyDescent="0.25">
      <c r="B774">
        <v>0.98699999999999999</v>
      </c>
      <c r="C774">
        <v>1.513E-3</v>
      </c>
      <c r="D774">
        <v>8.4320999999999993E-2</v>
      </c>
      <c r="E774">
        <v>-1.3868E-2</v>
      </c>
      <c r="F774">
        <v>-0.328127</v>
      </c>
      <c r="G774">
        <v>0</v>
      </c>
    </row>
    <row r="775" spans="2:11" x14ac:dyDescent="0.25">
      <c r="B775">
        <v>0.99509999999999998</v>
      </c>
      <c r="C775">
        <v>2.2060000000000001E-3</v>
      </c>
      <c r="D775">
        <v>8.8905999999999999E-2</v>
      </c>
      <c r="E775">
        <v>-1.6485E-2</v>
      </c>
      <c r="F775">
        <v>-0.33054</v>
      </c>
      <c r="G775">
        <v>0</v>
      </c>
    </row>
    <row r="776" spans="2:11" x14ac:dyDescent="0.25">
      <c r="B776">
        <v>1</v>
      </c>
      <c r="C776">
        <v>2.6380000000000002E-3</v>
      </c>
      <c r="D776">
        <v>9.1357999999999995E-2</v>
      </c>
      <c r="E776">
        <v>-1.8062000000000002E-2</v>
      </c>
      <c r="F776">
        <v>-0.331173</v>
      </c>
      <c r="G776">
        <v>0</v>
      </c>
    </row>
    <row r="779" spans="2:11" x14ac:dyDescent="0.25">
      <c r="B779" t="s">
        <v>29</v>
      </c>
      <c r="C779" t="s">
        <v>30</v>
      </c>
      <c r="D779" t="s">
        <v>31</v>
      </c>
      <c r="E779">
        <v>15</v>
      </c>
      <c r="F779" t="s">
        <v>32</v>
      </c>
      <c r="G779" t="s">
        <v>33</v>
      </c>
      <c r="H779" s="3">
        <v>42.491</v>
      </c>
      <c r="I779" t="s">
        <v>34</v>
      </c>
    </row>
    <row r="781" spans="2:11" x14ac:dyDescent="0.25">
      <c r="B781" t="s">
        <v>35</v>
      </c>
      <c r="C781" t="s">
        <v>36</v>
      </c>
      <c r="D781" t="s">
        <v>37</v>
      </c>
      <c r="E781" t="s">
        <v>36</v>
      </c>
      <c r="F781" t="s">
        <v>38</v>
      </c>
      <c r="G781" t="s">
        <v>39</v>
      </c>
      <c r="H781" t="s">
        <v>37</v>
      </c>
      <c r="I781" t="s">
        <v>39</v>
      </c>
      <c r="J781" t="s">
        <v>38</v>
      </c>
      <c r="K781" t="s">
        <v>40</v>
      </c>
    </row>
    <row r="783" spans="2:11" x14ac:dyDescent="0.25"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</row>
    <row r="784" spans="2:11" x14ac:dyDescent="0.25">
      <c r="B784">
        <v>3.3E-3</v>
      </c>
      <c r="C784">
        <v>9.9999999999999995E-7</v>
      </c>
      <c r="D784">
        <v>8.0599999999999997E-4</v>
      </c>
      <c r="E784">
        <v>0</v>
      </c>
      <c r="F784">
        <v>6.0000000000000002E-5</v>
      </c>
      <c r="G784">
        <v>0</v>
      </c>
    </row>
    <row r="785" spans="2:7" x14ac:dyDescent="0.25">
      <c r="B785">
        <v>1.95E-2</v>
      </c>
      <c r="C785">
        <v>4.1999999999999998E-5</v>
      </c>
      <c r="D785">
        <v>4.2430000000000002E-3</v>
      </c>
      <c r="E785">
        <v>3.0000000000000001E-6</v>
      </c>
      <c r="F785">
        <v>3.19E-4</v>
      </c>
      <c r="G785">
        <v>0</v>
      </c>
    </row>
    <row r="786" spans="2:7" x14ac:dyDescent="0.25">
      <c r="B786">
        <v>3.5799999999999998E-2</v>
      </c>
      <c r="C786">
        <v>1.3200000000000001E-4</v>
      </c>
      <c r="D786">
        <v>6.9779999999999998E-3</v>
      </c>
      <c r="E786">
        <v>1.0000000000000001E-5</v>
      </c>
      <c r="F786">
        <v>5.4900000000000001E-4</v>
      </c>
      <c r="G786">
        <v>0</v>
      </c>
    </row>
    <row r="787" spans="2:7" x14ac:dyDescent="0.25">
      <c r="B787">
        <v>5.1999999999999998E-2</v>
      </c>
      <c r="C787">
        <v>2.6200000000000003E-4</v>
      </c>
      <c r="D787">
        <v>9.2169999999999995E-3</v>
      </c>
      <c r="E787">
        <v>2.0999999999999999E-5</v>
      </c>
      <c r="F787">
        <v>7.7700000000000002E-4</v>
      </c>
      <c r="G787">
        <v>0</v>
      </c>
    </row>
    <row r="788" spans="2:7" x14ac:dyDescent="0.25">
      <c r="B788">
        <v>6.83E-2</v>
      </c>
      <c r="C788">
        <v>4.2400000000000001E-4</v>
      </c>
      <c r="D788">
        <v>1.1035E-2</v>
      </c>
      <c r="E788">
        <v>3.4999999999999997E-5</v>
      </c>
      <c r="F788">
        <v>9.8799999999999995E-4</v>
      </c>
      <c r="G788">
        <v>0</v>
      </c>
    </row>
    <row r="789" spans="2:7" x14ac:dyDescent="0.25">
      <c r="B789">
        <v>8.4599999999999995E-2</v>
      </c>
      <c r="C789">
        <v>6.11E-4</v>
      </c>
      <c r="D789">
        <v>1.2354E-2</v>
      </c>
      <c r="E789">
        <v>5.1999999999999997E-5</v>
      </c>
      <c r="F789">
        <v>1.1529999999999999E-3</v>
      </c>
      <c r="G789">
        <v>0</v>
      </c>
    </row>
    <row r="790" spans="2:7" x14ac:dyDescent="0.25">
      <c r="B790">
        <v>0.1008</v>
      </c>
      <c r="C790">
        <v>8.1099999999999998E-4</v>
      </c>
      <c r="D790">
        <v>1.2557E-2</v>
      </c>
      <c r="E790">
        <v>7.1000000000000005E-5</v>
      </c>
      <c r="F790">
        <v>1.1900000000000001E-3</v>
      </c>
      <c r="G790">
        <v>0</v>
      </c>
    </row>
    <row r="791" spans="2:7" x14ac:dyDescent="0.25">
      <c r="B791">
        <v>0.1171</v>
      </c>
      <c r="C791">
        <v>1.0020000000000001E-3</v>
      </c>
      <c r="D791">
        <v>1.1264E-2</v>
      </c>
      <c r="E791">
        <v>8.8999999999999995E-5</v>
      </c>
      <c r="F791">
        <v>1.049E-3</v>
      </c>
      <c r="G791">
        <v>0</v>
      </c>
    </row>
    <row r="792" spans="2:7" x14ac:dyDescent="0.25">
      <c r="B792">
        <v>0.1333</v>
      </c>
      <c r="C792">
        <v>1.16E-3</v>
      </c>
      <c r="D792">
        <v>8.4159999999999999E-3</v>
      </c>
      <c r="E792">
        <v>1.03E-4</v>
      </c>
      <c r="F792">
        <v>7.3099999999999999E-4</v>
      </c>
      <c r="G792">
        <v>0</v>
      </c>
    </row>
    <row r="793" spans="2:7" x14ac:dyDescent="0.25">
      <c r="B793">
        <v>0.14960000000000001</v>
      </c>
      <c r="C793">
        <v>1.2620000000000001E-3</v>
      </c>
      <c r="D793">
        <v>4.3249999999999999E-3</v>
      </c>
      <c r="E793">
        <v>1.11E-4</v>
      </c>
      <c r="F793">
        <v>2.8299999999999999E-4</v>
      </c>
      <c r="G793">
        <v>0</v>
      </c>
    </row>
    <row r="794" spans="2:7" x14ac:dyDescent="0.25">
      <c r="B794">
        <v>0.16589999999999999</v>
      </c>
      <c r="C794">
        <v>1.292E-3</v>
      </c>
      <c r="D794">
        <v>-5.4799999999999998E-4</v>
      </c>
      <c r="E794">
        <v>1.12E-4</v>
      </c>
      <c r="F794">
        <v>-2.7E-4</v>
      </c>
      <c r="G794">
        <v>0</v>
      </c>
    </row>
    <row r="795" spans="2:7" x14ac:dyDescent="0.25">
      <c r="B795">
        <v>0.18210000000000001</v>
      </c>
      <c r="C795">
        <v>1.2390000000000001E-3</v>
      </c>
      <c r="D795">
        <v>-6.1539999999999997E-3</v>
      </c>
      <c r="E795">
        <v>1.02E-4</v>
      </c>
      <c r="F795">
        <v>-9.6500000000000004E-4</v>
      </c>
      <c r="G795">
        <v>0</v>
      </c>
    </row>
    <row r="796" spans="2:7" x14ac:dyDescent="0.25">
      <c r="B796">
        <v>0.19839999999999999</v>
      </c>
      <c r="C796">
        <v>1.091E-3</v>
      </c>
      <c r="D796">
        <v>-1.2331E-2</v>
      </c>
      <c r="E796">
        <v>8.0000000000000007E-5</v>
      </c>
      <c r="F796">
        <v>-1.787E-3</v>
      </c>
      <c r="G796">
        <v>0</v>
      </c>
    </row>
    <row r="797" spans="2:7" x14ac:dyDescent="0.25">
      <c r="B797">
        <v>0.2147</v>
      </c>
      <c r="C797">
        <v>8.4599999999999996E-4</v>
      </c>
      <c r="D797">
        <v>-1.8374000000000001E-2</v>
      </c>
      <c r="E797">
        <v>4.5000000000000003E-5</v>
      </c>
      <c r="F797">
        <v>-2.5590000000000001E-3</v>
      </c>
      <c r="G797">
        <v>0</v>
      </c>
    </row>
    <row r="798" spans="2:7" x14ac:dyDescent="0.25">
      <c r="B798">
        <v>0.23089999999999999</v>
      </c>
      <c r="C798">
        <v>5.1199999999999998E-4</v>
      </c>
      <c r="D798">
        <v>-2.3421999999999998E-2</v>
      </c>
      <c r="E798">
        <v>0</v>
      </c>
      <c r="F798">
        <v>-3.0820000000000001E-3</v>
      </c>
      <c r="G798">
        <v>0</v>
      </c>
    </row>
    <row r="799" spans="2:7" x14ac:dyDescent="0.25">
      <c r="B799">
        <v>0.2472</v>
      </c>
      <c r="C799">
        <v>1.12E-4</v>
      </c>
      <c r="D799">
        <v>-2.6497E-2</v>
      </c>
      <c r="E799">
        <v>-5.1E-5</v>
      </c>
      <c r="F799">
        <v>-3.2469999999999999E-3</v>
      </c>
      <c r="G799">
        <v>0</v>
      </c>
    </row>
    <row r="800" spans="2:7" x14ac:dyDescent="0.25">
      <c r="B800">
        <v>0.26340000000000002</v>
      </c>
      <c r="C800">
        <v>-3.1599999999999998E-4</v>
      </c>
      <c r="D800">
        <v>-2.6869000000000001E-2</v>
      </c>
      <c r="E800">
        <v>-1.01E-4</v>
      </c>
      <c r="F800">
        <v>-3.0170000000000002E-3</v>
      </c>
      <c r="G800">
        <v>0</v>
      </c>
    </row>
    <row r="801" spans="2:7" x14ac:dyDescent="0.25">
      <c r="B801">
        <v>0.29599999999999999</v>
      </c>
      <c r="C801">
        <v>-1.0709999999999999E-3</v>
      </c>
      <c r="D801">
        <v>-1.8945E-2</v>
      </c>
      <c r="E801">
        <v>-1.75E-4</v>
      </c>
      <c r="F801">
        <v>-1.4159999999999999E-3</v>
      </c>
      <c r="G801">
        <v>0</v>
      </c>
    </row>
    <row r="802" spans="2:7" x14ac:dyDescent="0.25">
      <c r="B802">
        <v>0.32850000000000001</v>
      </c>
      <c r="C802">
        <v>-1.4090000000000001E-3</v>
      </c>
      <c r="D802">
        <v>-1.4940000000000001E-3</v>
      </c>
      <c r="E802">
        <v>-1.7899999999999999E-4</v>
      </c>
      <c r="F802">
        <v>1.1709999999999999E-3</v>
      </c>
      <c r="G802">
        <v>0</v>
      </c>
    </row>
    <row r="803" spans="2:7" x14ac:dyDescent="0.25">
      <c r="B803">
        <v>0.36099999999999999</v>
      </c>
      <c r="C803">
        <v>-1.119E-3</v>
      </c>
      <c r="D803">
        <v>1.908E-2</v>
      </c>
      <c r="E803">
        <v>-1E-4</v>
      </c>
      <c r="F803">
        <v>3.6229999999999999E-3</v>
      </c>
      <c r="G803">
        <v>0</v>
      </c>
    </row>
    <row r="804" spans="2:7" x14ac:dyDescent="0.25">
      <c r="B804">
        <v>0.39350000000000002</v>
      </c>
      <c r="C804">
        <v>-2.5099999999999998E-4</v>
      </c>
      <c r="D804">
        <v>3.3298000000000001E-2</v>
      </c>
      <c r="E804">
        <v>3.6999999999999998E-5</v>
      </c>
      <c r="F804">
        <v>4.6360000000000004E-3</v>
      </c>
      <c r="G804">
        <v>0</v>
      </c>
    </row>
    <row r="805" spans="2:7" x14ac:dyDescent="0.25">
      <c r="B805">
        <v>0.42599999999999999</v>
      </c>
      <c r="C805">
        <v>8.3699999999999996E-4</v>
      </c>
      <c r="D805">
        <v>3.2190999999999997E-2</v>
      </c>
      <c r="E805">
        <v>1.7000000000000001E-4</v>
      </c>
      <c r="F805">
        <v>3.3189999999999999E-3</v>
      </c>
      <c r="G805">
        <v>0</v>
      </c>
    </row>
    <row r="806" spans="2:7" x14ac:dyDescent="0.25">
      <c r="B806">
        <v>0.45860000000000001</v>
      </c>
      <c r="C806">
        <v>1.572E-3</v>
      </c>
      <c r="D806">
        <v>1.1775000000000001E-2</v>
      </c>
      <c r="E806">
        <v>2.2100000000000001E-4</v>
      </c>
      <c r="F806">
        <v>-2.5500000000000002E-4</v>
      </c>
      <c r="G806">
        <v>0</v>
      </c>
    </row>
    <row r="807" spans="2:7" x14ac:dyDescent="0.25">
      <c r="B807">
        <v>0.49109999999999998</v>
      </c>
      <c r="C807">
        <v>1.4139999999999999E-3</v>
      </c>
      <c r="D807">
        <v>-2.1118999999999999E-2</v>
      </c>
      <c r="E807">
        <v>1.3999999999999999E-4</v>
      </c>
      <c r="F807">
        <v>-4.5719999999999997E-3</v>
      </c>
      <c r="G807">
        <v>0</v>
      </c>
    </row>
    <row r="808" spans="2:7" x14ac:dyDescent="0.25">
      <c r="B808">
        <v>0.52359999999999995</v>
      </c>
      <c r="C808">
        <v>2.6400000000000002E-4</v>
      </c>
      <c r="D808">
        <v>-4.6947999999999997E-2</v>
      </c>
      <c r="E808">
        <v>-5.3000000000000001E-5</v>
      </c>
      <c r="F808">
        <v>-6.9719999999999999E-3</v>
      </c>
      <c r="G808">
        <v>0</v>
      </c>
    </row>
    <row r="809" spans="2:7" x14ac:dyDescent="0.25">
      <c r="B809">
        <v>0.55610000000000004</v>
      </c>
      <c r="C809">
        <v>-1.2539999999999999E-3</v>
      </c>
      <c r="D809">
        <v>-4.2311000000000001E-2</v>
      </c>
      <c r="E809">
        <v>-2.5900000000000001E-4</v>
      </c>
      <c r="F809">
        <v>-5.2209999999999999E-3</v>
      </c>
      <c r="G809">
        <v>0</v>
      </c>
    </row>
    <row r="810" spans="2:7" x14ac:dyDescent="0.25">
      <c r="B810">
        <v>0.58860000000000001</v>
      </c>
      <c r="C810">
        <v>-1.967E-3</v>
      </c>
      <c r="D810">
        <v>7.85E-4</v>
      </c>
      <c r="E810">
        <v>-3.3500000000000001E-4</v>
      </c>
      <c r="F810">
        <v>6.7900000000000002E-4</v>
      </c>
      <c r="G810">
        <v>0</v>
      </c>
    </row>
    <row r="811" spans="2:7" x14ac:dyDescent="0.25">
      <c r="B811">
        <v>0.62119999999999997</v>
      </c>
      <c r="C811">
        <v>-9.9500000000000001E-4</v>
      </c>
      <c r="D811">
        <v>5.5589E-2</v>
      </c>
      <c r="E811">
        <v>-1.9900000000000001E-4</v>
      </c>
      <c r="F811">
        <v>7.2750000000000002E-3</v>
      </c>
      <c r="G811">
        <v>0</v>
      </c>
    </row>
    <row r="812" spans="2:7" x14ac:dyDescent="0.25">
      <c r="B812">
        <v>0.65369999999999995</v>
      </c>
      <c r="C812">
        <v>1.163E-3</v>
      </c>
      <c r="D812">
        <v>6.8212999999999996E-2</v>
      </c>
      <c r="E812">
        <v>8.3999999999999995E-5</v>
      </c>
      <c r="F812">
        <v>9.3950000000000006E-3</v>
      </c>
      <c r="G812">
        <v>0</v>
      </c>
    </row>
    <row r="813" spans="2:7" x14ac:dyDescent="0.25">
      <c r="B813">
        <v>0.68620000000000003</v>
      </c>
      <c r="C813">
        <v>2.4420000000000002E-3</v>
      </c>
      <c r="D813">
        <v>3.888E-3</v>
      </c>
      <c r="E813">
        <v>3.2000000000000003E-4</v>
      </c>
      <c r="F813">
        <v>4.7070000000000002E-3</v>
      </c>
      <c r="G813">
        <v>0</v>
      </c>
    </row>
    <row r="814" spans="2:7" x14ac:dyDescent="0.25">
      <c r="B814">
        <v>0.71870000000000001</v>
      </c>
      <c r="C814">
        <v>1.034E-3</v>
      </c>
      <c r="D814">
        <v>-8.2994999999999999E-2</v>
      </c>
      <c r="E814">
        <v>3.4499999999999998E-4</v>
      </c>
      <c r="F814">
        <v>-2.712E-3</v>
      </c>
      <c r="G814">
        <v>0</v>
      </c>
    </row>
    <row r="815" spans="2:7" x14ac:dyDescent="0.25">
      <c r="B815">
        <v>0.75119999999999998</v>
      </c>
      <c r="C815">
        <v>-1.8600000000000001E-3</v>
      </c>
      <c r="D815">
        <v>-7.8410999999999995E-2</v>
      </c>
      <c r="E815">
        <v>1.84E-4</v>
      </c>
      <c r="F815">
        <v>-6.4200000000000004E-3</v>
      </c>
      <c r="G815">
        <v>0</v>
      </c>
    </row>
    <row r="816" spans="2:7" x14ac:dyDescent="0.25">
      <c r="B816">
        <v>0.78380000000000005</v>
      </c>
      <c r="C816">
        <v>-2.7190000000000001E-3</v>
      </c>
      <c r="D816">
        <v>3.1181E-2</v>
      </c>
      <c r="E816">
        <v>-1.0000000000000001E-5</v>
      </c>
      <c r="F816">
        <v>-5.2209999999999999E-3</v>
      </c>
      <c r="G816">
        <v>0</v>
      </c>
    </row>
    <row r="817" spans="2:7" x14ac:dyDescent="0.25">
      <c r="B817">
        <v>0.81630000000000003</v>
      </c>
      <c r="C817">
        <v>2.5000000000000001E-5</v>
      </c>
      <c r="D817">
        <v>0.121004</v>
      </c>
      <c r="E817">
        <v>-1.3300000000000001E-4</v>
      </c>
      <c r="F817">
        <v>-2.784E-3</v>
      </c>
      <c r="G817">
        <v>0</v>
      </c>
    </row>
    <row r="818" spans="2:7" x14ac:dyDescent="0.25">
      <c r="B818">
        <v>0.8488</v>
      </c>
      <c r="C818">
        <v>3.2590000000000002E-3</v>
      </c>
      <c r="D818">
        <v>5.5682000000000002E-2</v>
      </c>
      <c r="E818">
        <v>-2.0000000000000001E-4</v>
      </c>
      <c r="F818">
        <v>-1.6739999999999999E-3</v>
      </c>
      <c r="G818">
        <v>0</v>
      </c>
    </row>
    <row r="819" spans="2:7" x14ac:dyDescent="0.25">
      <c r="B819">
        <v>0.88129999999999997</v>
      </c>
      <c r="C819">
        <v>2.2469999999999999E-3</v>
      </c>
      <c r="D819">
        <v>-0.112244</v>
      </c>
      <c r="E819">
        <v>-2.3599999999999999E-4</v>
      </c>
      <c r="F819">
        <v>-2.13E-4</v>
      </c>
      <c r="G819">
        <v>0</v>
      </c>
    </row>
    <row r="820" spans="2:7" x14ac:dyDescent="0.25">
      <c r="B820">
        <v>0.89759999999999995</v>
      </c>
      <c r="C820">
        <v>1.7E-5</v>
      </c>
      <c r="D820">
        <v>-0.15894900000000001</v>
      </c>
      <c r="E820">
        <v>-2.2599999999999999E-4</v>
      </c>
      <c r="F820">
        <v>1.6490000000000001E-3</v>
      </c>
      <c r="G820">
        <v>0</v>
      </c>
    </row>
    <row r="821" spans="2:7" x14ac:dyDescent="0.25">
      <c r="B821">
        <v>0.91379999999999995</v>
      </c>
      <c r="C821">
        <v>-2.467E-3</v>
      </c>
      <c r="D821">
        <v>-0.142734</v>
      </c>
      <c r="E821">
        <v>-1.7899999999999999E-4</v>
      </c>
      <c r="F821">
        <v>4.2709999999999996E-3</v>
      </c>
      <c r="G821">
        <v>0</v>
      </c>
    </row>
    <row r="822" spans="2:7" x14ac:dyDescent="0.25">
      <c r="B822">
        <v>0.93010000000000004</v>
      </c>
      <c r="C822">
        <v>-4.1370000000000001E-3</v>
      </c>
      <c r="D822">
        <v>-5.9526000000000003E-2</v>
      </c>
      <c r="E822">
        <v>-8.8999999999999995E-5</v>
      </c>
      <c r="F822">
        <v>7.0600000000000003E-3</v>
      </c>
      <c r="G822">
        <v>0</v>
      </c>
    </row>
    <row r="823" spans="2:7" x14ac:dyDescent="0.25">
      <c r="B823">
        <v>0.93820000000000003</v>
      </c>
      <c r="C823">
        <v>-4.3680000000000004E-3</v>
      </c>
      <c r="D823">
        <v>2.0430000000000001E-3</v>
      </c>
      <c r="E823">
        <v>-2.6999999999999999E-5</v>
      </c>
      <c r="F823">
        <v>8.2990000000000008E-3</v>
      </c>
      <c r="G823">
        <v>0</v>
      </c>
    </row>
    <row r="824" spans="2:7" x14ac:dyDescent="0.25">
      <c r="B824">
        <v>0.94640000000000002</v>
      </c>
      <c r="C824">
        <v>-4.0610000000000004E-3</v>
      </c>
      <c r="D824">
        <v>7.4700000000000003E-2</v>
      </c>
      <c r="E824">
        <v>4.3999999999999999E-5</v>
      </c>
      <c r="F824">
        <v>9.5320000000000005E-3</v>
      </c>
      <c r="G824">
        <v>0</v>
      </c>
    </row>
    <row r="825" spans="2:7" x14ac:dyDescent="0.25">
      <c r="B825">
        <v>0.95450000000000002</v>
      </c>
      <c r="C825">
        <v>-3.1410000000000001E-3</v>
      </c>
      <c r="D825">
        <v>0.155753</v>
      </c>
      <c r="E825">
        <v>1.2400000000000001E-4</v>
      </c>
      <c r="F825">
        <v>1.0784999999999999E-2</v>
      </c>
      <c r="G825">
        <v>0</v>
      </c>
    </row>
    <row r="826" spans="2:7" x14ac:dyDescent="0.25">
      <c r="B826">
        <v>0.96260000000000001</v>
      </c>
      <c r="C826">
        <v>-1.562E-3</v>
      </c>
      <c r="D826">
        <v>0.23868</v>
      </c>
      <c r="E826">
        <v>2.14E-4</v>
      </c>
      <c r="F826">
        <v>1.1814E-2</v>
      </c>
      <c r="G826">
        <v>0</v>
      </c>
    </row>
    <row r="827" spans="2:7" x14ac:dyDescent="0.25">
      <c r="B827">
        <v>0.97070000000000001</v>
      </c>
      <c r="C827">
        <v>6.5300000000000004E-4</v>
      </c>
      <c r="D827">
        <v>0.31437300000000001</v>
      </c>
      <c r="E827">
        <v>3.1100000000000002E-4</v>
      </c>
      <c r="F827">
        <v>1.257E-2</v>
      </c>
      <c r="G827">
        <v>0</v>
      </c>
    </row>
    <row r="828" spans="2:7" x14ac:dyDescent="0.25">
      <c r="B828">
        <v>0.97889999999999999</v>
      </c>
      <c r="C828">
        <v>3.408E-3</v>
      </c>
      <c r="D828">
        <v>0.37368899999999999</v>
      </c>
      <c r="E828">
        <v>4.1300000000000001E-4</v>
      </c>
      <c r="F828">
        <v>1.3039E-2</v>
      </c>
      <c r="G828">
        <v>0</v>
      </c>
    </row>
    <row r="829" spans="2:7" x14ac:dyDescent="0.25">
      <c r="B829">
        <v>0.98699999999999999</v>
      </c>
      <c r="C829">
        <v>6.5519999999999997E-3</v>
      </c>
      <c r="D829">
        <v>0.41195599999999999</v>
      </c>
      <c r="E829">
        <v>5.1800000000000001E-4</v>
      </c>
      <c r="F829">
        <v>1.3266999999999999E-2</v>
      </c>
      <c r="G829">
        <v>0</v>
      </c>
    </row>
    <row r="830" spans="2:7" x14ac:dyDescent="0.25">
      <c r="B830">
        <v>0.99509999999999998</v>
      </c>
      <c r="C830">
        <v>9.946E-3</v>
      </c>
      <c r="D830">
        <v>0.43566700000000003</v>
      </c>
      <c r="E830">
        <v>6.2399999999999999E-4</v>
      </c>
      <c r="F830">
        <v>1.3369000000000001E-2</v>
      </c>
      <c r="G830">
        <v>0</v>
      </c>
    </row>
    <row r="831" spans="2:7" x14ac:dyDescent="0.25">
      <c r="B831">
        <v>1</v>
      </c>
      <c r="C831">
        <v>1.2064999999999999E-2</v>
      </c>
      <c r="D831">
        <v>0.44825700000000002</v>
      </c>
      <c r="E831">
        <v>6.87E-4</v>
      </c>
      <c r="F831">
        <v>1.3394E-2</v>
      </c>
      <c r="G831">
        <v>0</v>
      </c>
    </row>
    <row r="834" spans="2:11" x14ac:dyDescent="0.25">
      <c r="B834" t="s">
        <v>29</v>
      </c>
      <c r="C834" t="s">
        <v>30</v>
      </c>
      <c r="D834" t="s">
        <v>31</v>
      </c>
      <c r="E834">
        <v>16</v>
      </c>
      <c r="F834" t="s">
        <v>32</v>
      </c>
      <c r="G834" t="s">
        <v>33</v>
      </c>
      <c r="H834" s="3">
        <v>52.573</v>
      </c>
      <c r="I834" t="s">
        <v>34</v>
      </c>
    </row>
    <row r="836" spans="2:11" x14ac:dyDescent="0.25">
      <c r="B836" t="s">
        <v>35</v>
      </c>
      <c r="C836" t="s">
        <v>36</v>
      </c>
      <c r="D836" t="s">
        <v>37</v>
      </c>
      <c r="E836" t="s">
        <v>36</v>
      </c>
      <c r="F836" t="s">
        <v>38</v>
      </c>
      <c r="G836" t="s">
        <v>39</v>
      </c>
      <c r="H836" t="s">
        <v>37</v>
      </c>
      <c r="I836" t="s">
        <v>39</v>
      </c>
      <c r="J836" t="s">
        <v>38</v>
      </c>
      <c r="K836" t="s">
        <v>40</v>
      </c>
    </row>
    <row r="838" spans="2:11" x14ac:dyDescent="0.25"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</row>
    <row r="839" spans="2:11" x14ac:dyDescent="0.25">
      <c r="B839">
        <v>3.3E-3</v>
      </c>
      <c r="C839">
        <v>-9.9999999999999995E-7</v>
      </c>
      <c r="D839">
        <v>-8.7699999999999996E-4</v>
      </c>
      <c r="E839">
        <v>-9.9999999999999995E-7</v>
      </c>
      <c r="F839">
        <v>-5.1800000000000001E-4</v>
      </c>
      <c r="G839">
        <v>0</v>
      </c>
    </row>
    <row r="840" spans="2:11" x14ac:dyDescent="0.25">
      <c r="B840">
        <v>1.95E-2</v>
      </c>
      <c r="C840">
        <v>-4.6E-5</v>
      </c>
      <c r="D840">
        <v>-4.5589999999999997E-3</v>
      </c>
      <c r="E840">
        <v>-2.6999999999999999E-5</v>
      </c>
      <c r="F840">
        <v>-2.6840000000000002E-3</v>
      </c>
      <c r="G840">
        <v>0</v>
      </c>
    </row>
    <row r="841" spans="2:11" x14ac:dyDescent="0.25">
      <c r="B841">
        <v>3.5799999999999998E-2</v>
      </c>
      <c r="C841">
        <v>-1.4200000000000001E-4</v>
      </c>
      <c r="D841">
        <v>-7.3879999999999996E-3</v>
      </c>
      <c r="E841">
        <v>-8.2999999999999998E-5</v>
      </c>
      <c r="F841">
        <v>-4.2849999999999997E-3</v>
      </c>
      <c r="G841">
        <v>0</v>
      </c>
    </row>
    <row r="842" spans="2:11" x14ac:dyDescent="0.25">
      <c r="B842">
        <v>5.1999999999999998E-2</v>
      </c>
      <c r="C842">
        <v>-2.7799999999999998E-4</v>
      </c>
      <c r="D842">
        <v>-9.5750000000000002E-3</v>
      </c>
      <c r="E842">
        <v>-1.6100000000000001E-4</v>
      </c>
      <c r="F842">
        <v>-5.424E-3</v>
      </c>
      <c r="G842">
        <v>0</v>
      </c>
    </row>
    <row r="843" spans="2:11" x14ac:dyDescent="0.25">
      <c r="B843">
        <v>6.83E-2</v>
      </c>
      <c r="C843">
        <v>-4.44E-4</v>
      </c>
      <c r="D843">
        <v>-1.1127E-2</v>
      </c>
      <c r="E843">
        <v>-2.5399999999999999E-4</v>
      </c>
      <c r="F843">
        <v>-6.1720000000000004E-3</v>
      </c>
      <c r="G843">
        <v>0</v>
      </c>
    </row>
    <row r="844" spans="2:11" x14ac:dyDescent="0.25">
      <c r="B844">
        <v>8.4599999999999995E-2</v>
      </c>
      <c r="C844">
        <v>-6.2799999999999998E-4</v>
      </c>
      <c r="D844">
        <v>-1.1816999999999999E-2</v>
      </c>
      <c r="E844">
        <v>-3.5500000000000001E-4</v>
      </c>
      <c r="F844">
        <v>-6.4590000000000003E-3</v>
      </c>
      <c r="G844">
        <v>0</v>
      </c>
    </row>
    <row r="845" spans="2:11" x14ac:dyDescent="0.25">
      <c r="B845">
        <v>0.1008</v>
      </c>
      <c r="C845">
        <v>-8.0999999999999996E-4</v>
      </c>
      <c r="D845">
        <v>-1.0963000000000001E-2</v>
      </c>
      <c r="E845">
        <v>-4.5399999999999998E-4</v>
      </c>
      <c r="F845">
        <v>-5.9680000000000002E-3</v>
      </c>
      <c r="G845">
        <v>0</v>
      </c>
    </row>
    <row r="846" spans="2:11" x14ac:dyDescent="0.25">
      <c r="B846">
        <v>0.1171</v>
      </c>
      <c r="C846">
        <v>-9.6599999999999995E-4</v>
      </c>
      <c r="D846">
        <v>-8.3590000000000001E-3</v>
      </c>
      <c r="E846">
        <v>-5.3899999999999998E-4</v>
      </c>
      <c r="F846">
        <v>-4.6080000000000001E-3</v>
      </c>
      <c r="G846">
        <v>0</v>
      </c>
    </row>
    <row r="847" spans="2:11" x14ac:dyDescent="0.25">
      <c r="B847">
        <v>0.1333</v>
      </c>
      <c r="C847">
        <v>-1.0660000000000001E-3</v>
      </c>
      <c r="D847">
        <v>-4.1050000000000001E-3</v>
      </c>
      <c r="E847">
        <v>-5.9599999999999996E-4</v>
      </c>
      <c r="F847">
        <v>-2.3809999999999999E-3</v>
      </c>
      <c r="G847">
        <v>0</v>
      </c>
    </row>
    <row r="848" spans="2:11" x14ac:dyDescent="0.25">
      <c r="B848">
        <v>0.14960000000000001</v>
      </c>
      <c r="C848">
        <v>-1.09E-3</v>
      </c>
      <c r="D848">
        <v>1.1969999999999999E-3</v>
      </c>
      <c r="E848">
        <v>-6.11E-4</v>
      </c>
      <c r="F848">
        <v>4.3600000000000003E-4</v>
      </c>
      <c r="G848">
        <v>0</v>
      </c>
    </row>
    <row r="849" spans="2:7" x14ac:dyDescent="0.25">
      <c r="B849">
        <v>0.16589999999999999</v>
      </c>
      <c r="C849">
        <v>-1.026E-3</v>
      </c>
      <c r="D849">
        <v>6.8849999999999996E-3</v>
      </c>
      <c r="E849">
        <v>-5.8100000000000003E-4</v>
      </c>
      <c r="F849">
        <v>3.4139999999999999E-3</v>
      </c>
      <c r="G849">
        <v>0</v>
      </c>
    </row>
    <row r="850" spans="2:7" x14ac:dyDescent="0.25">
      <c r="B850">
        <v>0.18210000000000001</v>
      </c>
      <c r="C850">
        <v>-8.6799999999999996E-4</v>
      </c>
      <c r="D850">
        <v>1.2784999999999999E-2</v>
      </c>
      <c r="E850">
        <v>-5.0299999999999997E-4</v>
      </c>
      <c r="F850">
        <v>6.3559999999999997E-3</v>
      </c>
      <c r="G850">
        <v>0</v>
      </c>
    </row>
    <row r="851" spans="2:7" x14ac:dyDescent="0.25">
      <c r="B851">
        <v>0.19839999999999999</v>
      </c>
      <c r="C851">
        <v>-6.1799999999999995E-4</v>
      </c>
      <c r="D851">
        <v>1.8452E-2</v>
      </c>
      <c r="E851">
        <v>-3.8000000000000002E-4</v>
      </c>
      <c r="F851">
        <v>9.0390000000000002E-3</v>
      </c>
      <c r="G851">
        <v>0</v>
      </c>
    </row>
    <row r="852" spans="2:7" x14ac:dyDescent="0.25">
      <c r="B852">
        <v>0.2147</v>
      </c>
      <c r="C852">
        <v>-2.8699999999999998E-4</v>
      </c>
      <c r="D852">
        <v>2.2818000000000001E-2</v>
      </c>
      <c r="E852">
        <v>-2.1800000000000001E-4</v>
      </c>
      <c r="F852">
        <v>1.1153E-2</v>
      </c>
      <c r="G852">
        <v>0</v>
      </c>
    </row>
    <row r="853" spans="2:7" x14ac:dyDescent="0.25">
      <c r="B853">
        <v>0.23089999999999999</v>
      </c>
      <c r="C853">
        <v>9.5000000000000005E-5</v>
      </c>
      <c r="D853">
        <v>2.4808E-2</v>
      </c>
      <c r="E853">
        <v>-3.0000000000000001E-5</v>
      </c>
      <c r="F853">
        <v>1.2387E-2</v>
      </c>
      <c r="G853">
        <v>0</v>
      </c>
    </row>
    <row r="854" spans="2:7" x14ac:dyDescent="0.25">
      <c r="B854">
        <v>0.2472</v>
      </c>
      <c r="C854">
        <v>4.8299999999999998E-4</v>
      </c>
      <c r="D854">
        <v>2.3605999999999999E-2</v>
      </c>
      <c r="E854">
        <v>1.6899999999999999E-4</v>
      </c>
      <c r="F854">
        <v>1.2359E-2</v>
      </c>
      <c r="G854">
        <v>0</v>
      </c>
    </row>
    <row r="855" spans="2:7" x14ac:dyDescent="0.25">
      <c r="B855">
        <v>0.26340000000000002</v>
      </c>
      <c r="C855">
        <v>8.2600000000000002E-4</v>
      </c>
      <c r="D855">
        <v>1.9042E-2</v>
      </c>
      <c r="E855">
        <v>3.5500000000000001E-4</v>
      </c>
      <c r="F855">
        <v>1.0940999999999999E-2</v>
      </c>
      <c r="G855">
        <v>0</v>
      </c>
    </row>
    <row r="856" spans="2:7" x14ac:dyDescent="0.25">
      <c r="B856">
        <v>0.29599999999999999</v>
      </c>
      <c r="C856">
        <v>1.178E-3</v>
      </c>
      <c r="D856">
        <v>2.029E-3</v>
      </c>
      <c r="E856">
        <v>6.11E-4</v>
      </c>
      <c r="F856">
        <v>4.5909999999999996E-3</v>
      </c>
      <c r="G856">
        <v>0</v>
      </c>
    </row>
    <row r="857" spans="2:7" x14ac:dyDescent="0.25">
      <c r="B857">
        <v>0.32850000000000001</v>
      </c>
      <c r="C857">
        <v>9.0700000000000004E-4</v>
      </c>
      <c r="D857">
        <v>-1.8370000000000001E-2</v>
      </c>
      <c r="E857">
        <v>6.1799999999999995E-4</v>
      </c>
      <c r="F857">
        <v>-4.1029999999999999E-3</v>
      </c>
      <c r="G857">
        <v>0</v>
      </c>
    </row>
    <row r="858" spans="2:7" x14ac:dyDescent="0.25">
      <c r="B858">
        <v>0.36099999999999999</v>
      </c>
      <c r="C858">
        <v>8.2999999999999998E-5</v>
      </c>
      <c r="D858">
        <v>-3.0938E-2</v>
      </c>
      <c r="E858">
        <v>3.6299999999999999E-4</v>
      </c>
      <c r="F858">
        <v>-1.1294E-2</v>
      </c>
      <c r="G858">
        <v>0</v>
      </c>
    </row>
    <row r="859" spans="2:7" x14ac:dyDescent="0.25">
      <c r="B859">
        <v>0.39350000000000002</v>
      </c>
      <c r="C859">
        <v>-8.7500000000000002E-4</v>
      </c>
      <c r="D859">
        <v>-2.6211000000000002E-2</v>
      </c>
      <c r="E859">
        <v>-4.6999999999999997E-5</v>
      </c>
      <c r="F859">
        <v>-1.3521999999999999E-2</v>
      </c>
      <c r="G859">
        <v>0</v>
      </c>
    </row>
    <row r="860" spans="2:7" x14ac:dyDescent="0.25">
      <c r="B860">
        <v>0.42599999999999999</v>
      </c>
      <c r="C860">
        <v>-1.364E-3</v>
      </c>
      <c r="D860">
        <v>-2.7899999999999999E-3</v>
      </c>
      <c r="E860">
        <v>-4.26E-4</v>
      </c>
      <c r="F860">
        <v>-9.4780000000000003E-3</v>
      </c>
      <c r="G860">
        <v>0</v>
      </c>
    </row>
    <row r="861" spans="2:7" x14ac:dyDescent="0.25">
      <c r="B861">
        <v>0.45860000000000001</v>
      </c>
      <c r="C861">
        <v>-9.3199999999999999E-4</v>
      </c>
      <c r="D861">
        <v>2.8351999999999999E-2</v>
      </c>
      <c r="E861">
        <v>-5.9400000000000002E-4</v>
      </c>
      <c r="F861">
        <v>-8.9099999999999997E-4</v>
      </c>
      <c r="G861">
        <v>0</v>
      </c>
    </row>
    <row r="862" spans="2:7" x14ac:dyDescent="0.25">
      <c r="B862">
        <v>0.49109999999999998</v>
      </c>
      <c r="C862">
        <v>3.0400000000000002E-4</v>
      </c>
      <c r="D862">
        <v>4.4200000000000003E-2</v>
      </c>
      <c r="E862">
        <v>-4.7399999999999997E-4</v>
      </c>
      <c r="F862">
        <v>7.8399999999999997E-3</v>
      </c>
      <c r="G862">
        <v>0</v>
      </c>
    </row>
    <row r="863" spans="2:7" x14ac:dyDescent="0.25">
      <c r="B863">
        <v>0.52359999999999995</v>
      </c>
      <c r="C863">
        <v>1.485E-3</v>
      </c>
      <c r="D863">
        <v>2.4434000000000001E-2</v>
      </c>
      <c r="E863">
        <v>-1.44E-4</v>
      </c>
      <c r="F863">
        <v>1.1868E-2</v>
      </c>
      <c r="G863">
        <v>0</v>
      </c>
    </row>
    <row r="864" spans="2:7" x14ac:dyDescent="0.25">
      <c r="B864">
        <v>0.55610000000000004</v>
      </c>
      <c r="C864">
        <v>1.4779999999999999E-3</v>
      </c>
      <c r="D864">
        <v>-2.5066999999999999E-2</v>
      </c>
      <c r="E864">
        <v>2.0699999999999999E-4</v>
      </c>
      <c r="F864">
        <v>9.476E-3</v>
      </c>
      <c r="G864">
        <v>0</v>
      </c>
    </row>
    <row r="865" spans="2:7" x14ac:dyDescent="0.25">
      <c r="B865">
        <v>0.58860000000000001</v>
      </c>
      <c r="C865">
        <v>-5.0000000000000002E-5</v>
      </c>
      <c r="D865">
        <v>-6.2700000000000006E-2</v>
      </c>
      <c r="E865">
        <v>4.1399999999999998E-4</v>
      </c>
      <c r="F865">
        <v>3.6129999999999999E-3</v>
      </c>
      <c r="G865">
        <v>0</v>
      </c>
    </row>
    <row r="866" spans="2:7" x14ac:dyDescent="0.25">
      <c r="B866">
        <v>0.62119999999999997</v>
      </c>
      <c r="C866">
        <v>-1.843E-3</v>
      </c>
      <c r="D866">
        <v>-3.8847E-2</v>
      </c>
      <c r="E866">
        <v>4.3600000000000003E-4</v>
      </c>
      <c r="F866">
        <v>-1.7730000000000001E-3</v>
      </c>
      <c r="G866">
        <v>0</v>
      </c>
    </row>
    <row r="867" spans="2:7" x14ac:dyDescent="0.25">
      <c r="B867">
        <v>0.65369999999999995</v>
      </c>
      <c r="C867">
        <v>-1.7899999999999999E-3</v>
      </c>
      <c r="D867">
        <v>4.2395000000000002E-2</v>
      </c>
      <c r="E867">
        <v>3.2600000000000001E-4</v>
      </c>
      <c r="F867">
        <v>-4.9620000000000003E-3</v>
      </c>
      <c r="G867">
        <v>0</v>
      </c>
    </row>
    <row r="868" spans="2:7" x14ac:dyDescent="0.25">
      <c r="B868">
        <v>0.68620000000000003</v>
      </c>
      <c r="C868">
        <v>6.3699999999999998E-4</v>
      </c>
      <c r="D868">
        <v>9.1694999999999999E-2</v>
      </c>
      <c r="E868">
        <v>1.2300000000000001E-4</v>
      </c>
      <c r="F868">
        <v>-8.0649999999999993E-3</v>
      </c>
      <c r="G868">
        <v>0</v>
      </c>
    </row>
    <row r="869" spans="2:7" x14ac:dyDescent="0.25">
      <c r="B869">
        <v>0.71870000000000001</v>
      </c>
      <c r="C869">
        <v>2.6199999999999999E-3</v>
      </c>
      <c r="D869">
        <v>1.566E-2</v>
      </c>
      <c r="E869">
        <v>-2.02E-4</v>
      </c>
      <c r="F869">
        <v>-1.2061000000000001E-2</v>
      </c>
      <c r="G869">
        <v>0</v>
      </c>
    </row>
    <row r="870" spans="2:7" x14ac:dyDescent="0.25">
      <c r="B870">
        <v>0.75119999999999998</v>
      </c>
      <c r="C870">
        <v>1.0950000000000001E-3</v>
      </c>
      <c r="D870">
        <v>-9.9143999999999996E-2</v>
      </c>
      <c r="E870">
        <v>-5.7899999999999998E-4</v>
      </c>
      <c r="F870">
        <v>-1.0038999999999999E-2</v>
      </c>
      <c r="G870">
        <v>0</v>
      </c>
    </row>
    <row r="871" spans="2:7" x14ac:dyDescent="0.25">
      <c r="B871">
        <v>0.78380000000000005</v>
      </c>
      <c r="C871">
        <v>-2.2550000000000001E-3</v>
      </c>
      <c r="D871">
        <v>-8.1946000000000005E-2</v>
      </c>
      <c r="E871">
        <v>-7.0899999999999999E-4</v>
      </c>
      <c r="F871">
        <v>2.9910000000000002E-3</v>
      </c>
      <c r="G871">
        <v>0</v>
      </c>
    </row>
    <row r="872" spans="2:7" x14ac:dyDescent="0.25">
      <c r="B872">
        <v>0.81630000000000003</v>
      </c>
      <c r="C872">
        <v>-2.519E-3</v>
      </c>
      <c r="D872">
        <v>6.7473000000000005E-2</v>
      </c>
      <c r="E872">
        <v>-3.3500000000000001E-4</v>
      </c>
      <c r="F872">
        <v>1.9203999999999999E-2</v>
      </c>
      <c r="G872">
        <v>0</v>
      </c>
    </row>
    <row r="873" spans="2:7" x14ac:dyDescent="0.25">
      <c r="B873">
        <v>0.8488</v>
      </c>
      <c r="C873">
        <v>1.222E-3</v>
      </c>
      <c r="D873">
        <v>0.13087799999999999</v>
      </c>
      <c r="E873">
        <v>3.88E-4</v>
      </c>
      <c r="F873">
        <v>2.3002999999999999E-2</v>
      </c>
      <c r="G873">
        <v>0</v>
      </c>
    </row>
    <row r="874" spans="2:7" x14ac:dyDescent="0.25">
      <c r="B874">
        <v>0.88129999999999997</v>
      </c>
      <c r="C874">
        <v>3.2390000000000001E-3</v>
      </c>
      <c r="D874">
        <v>-2.5974000000000001E-2</v>
      </c>
      <c r="E874">
        <v>9.1799999999999998E-4</v>
      </c>
      <c r="F874">
        <v>8.3090000000000004E-3</v>
      </c>
      <c r="G874">
        <v>0</v>
      </c>
    </row>
    <row r="875" spans="2:7" x14ac:dyDescent="0.25">
      <c r="B875">
        <v>0.89759999999999995</v>
      </c>
      <c r="C875">
        <v>1.9880000000000002E-3</v>
      </c>
      <c r="D875">
        <v>-0.12459199999999999</v>
      </c>
      <c r="E875">
        <v>9.6000000000000002E-4</v>
      </c>
      <c r="F875">
        <v>-3.0669999999999998E-3</v>
      </c>
      <c r="G875">
        <v>0</v>
      </c>
    </row>
    <row r="876" spans="2:7" x14ac:dyDescent="0.25">
      <c r="B876">
        <v>0.91379999999999995</v>
      </c>
      <c r="C876">
        <v>-4.46E-4</v>
      </c>
      <c r="D876">
        <v>-0.16828899999999999</v>
      </c>
      <c r="E876">
        <v>8.1400000000000005E-4</v>
      </c>
      <c r="F876">
        <v>-1.5004999999999999E-2</v>
      </c>
      <c r="G876">
        <v>0</v>
      </c>
    </row>
    <row r="877" spans="2:7" x14ac:dyDescent="0.25">
      <c r="B877">
        <v>0.93010000000000004</v>
      </c>
      <c r="C877">
        <v>-2.8869999999999998E-3</v>
      </c>
      <c r="D877">
        <v>-0.125086</v>
      </c>
      <c r="E877">
        <v>4.86E-4</v>
      </c>
      <c r="F877">
        <v>-2.5855E-2</v>
      </c>
      <c r="G877">
        <v>0</v>
      </c>
    </row>
    <row r="878" spans="2:7" x14ac:dyDescent="0.25">
      <c r="B878">
        <v>0.93820000000000003</v>
      </c>
      <c r="C878">
        <v>-3.6740000000000002E-3</v>
      </c>
      <c r="D878">
        <v>-7.0958999999999994E-2</v>
      </c>
      <c r="E878">
        <v>2.6200000000000003E-4</v>
      </c>
      <c r="F878">
        <v>-3.0453999999999998E-2</v>
      </c>
      <c r="G878">
        <v>0</v>
      </c>
    </row>
    <row r="879" spans="2:7" x14ac:dyDescent="0.25">
      <c r="B879">
        <v>0.94640000000000002</v>
      </c>
      <c r="C879">
        <v>-3.9490000000000003E-3</v>
      </c>
      <c r="D879">
        <v>2.7590000000000002E-3</v>
      </c>
      <c r="E879">
        <v>-9.9999999999999995E-7</v>
      </c>
      <c r="F879">
        <v>-3.5339000000000002E-2</v>
      </c>
      <c r="G879">
        <v>0</v>
      </c>
    </row>
    <row r="880" spans="2:7" x14ac:dyDescent="0.25">
      <c r="B880">
        <v>0.95450000000000002</v>
      </c>
      <c r="C880">
        <v>-3.5660000000000002E-3</v>
      </c>
      <c r="D880">
        <v>9.2982999999999996E-2</v>
      </c>
      <c r="E880">
        <v>-3.0299999999999999E-4</v>
      </c>
      <c r="F880">
        <v>-4.0718999999999998E-2</v>
      </c>
      <c r="G880">
        <v>0</v>
      </c>
    </row>
    <row r="881" spans="2:11" x14ac:dyDescent="0.25">
      <c r="B881">
        <v>0.96260000000000001</v>
      </c>
      <c r="C881">
        <v>-2.4239999999999999E-3</v>
      </c>
      <c r="D881">
        <v>0.19159499999999999</v>
      </c>
      <c r="E881">
        <v>-6.4499999999999996E-4</v>
      </c>
      <c r="F881">
        <v>-4.5164000000000003E-2</v>
      </c>
      <c r="G881">
        <v>0</v>
      </c>
    </row>
    <row r="882" spans="2:11" x14ac:dyDescent="0.25">
      <c r="B882">
        <v>0.97070000000000001</v>
      </c>
      <c r="C882">
        <v>-5.0600000000000005E-4</v>
      </c>
      <c r="D882">
        <v>0.28623500000000002</v>
      </c>
      <c r="E882">
        <v>-1.018E-3</v>
      </c>
      <c r="F882">
        <v>-4.8489999999999998E-2</v>
      </c>
      <c r="G882">
        <v>0</v>
      </c>
    </row>
    <row r="883" spans="2:11" x14ac:dyDescent="0.25">
      <c r="B883">
        <v>0.97889999999999999</v>
      </c>
      <c r="C883">
        <v>2.1029999999999998E-3</v>
      </c>
      <c r="D883">
        <v>0.36341600000000002</v>
      </c>
      <c r="E883">
        <v>-1.4120000000000001E-3</v>
      </c>
      <c r="F883">
        <v>-5.0632000000000003E-2</v>
      </c>
      <c r="G883">
        <v>0</v>
      </c>
    </row>
    <row r="884" spans="2:11" x14ac:dyDescent="0.25">
      <c r="B884">
        <v>0.98699999999999999</v>
      </c>
      <c r="C884">
        <v>5.2259999999999997E-3</v>
      </c>
      <c r="D884">
        <v>0.414881</v>
      </c>
      <c r="E884">
        <v>-1.8190000000000001E-3</v>
      </c>
      <c r="F884">
        <v>-5.1726000000000001E-2</v>
      </c>
      <c r="G884">
        <v>0</v>
      </c>
    </row>
    <row r="885" spans="2:11" x14ac:dyDescent="0.25">
      <c r="B885">
        <v>0.99509999999999998</v>
      </c>
      <c r="C885">
        <v>8.6899999999999998E-3</v>
      </c>
      <c r="D885">
        <v>0.44758599999999998</v>
      </c>
      <c r="E885">
        <v>-2.232E-3</v>
      </c>
      <c r="F885">
        <v>-5.2263999999999998E-2</v>
      </c>
      <c r="G885">
        <v>0</v>
      </c>
    </row>
    <row r="886" spans="2:11" x14ac:dyDescent="0.25">
      <c r="B886">
        <v>1</v>
      </c>
      <c r="C886">
        <v>1.0884E-2</v>
      </c>
      <c r="D886">
        <v>0.46527400000000002</v>
      </c>
      <c r="E886">
        <v>-2.4819999999999998E-3</v>
      </c>
      <c r="F886">
        <v>-5.2408999999999997E-2</v>
      </c>
      <c r="G886">
        <v>0</v>
      </c>
    </row>
    <row r="889" spans="2:11" x14ac:dyDescent="0.25">
      <c r="B889" t="s">
        <v>29</v>
      </c>
      <c r="C889" t="s">
        <v>30</v>
      </c>
      <c r="D889" t="s">
        <v>31</v>
      </c>
      <c r="E889">
        <v>17</v>
      </c>
      <c r="F889" t="s">
        <v>32</v>
      </c>
      <c r="G889" t="s">
        <v>33</v>
      </c>
      <c r="H889" s="3">
        <v>55.08</v>
      </c>
      <c r="I889" t="s">
        <v>34</v>
      </c>
    </row>
    <row r="891" spans="2:11" x14ac:dyDescent="0.25">
      <c r="B891" t="s">
        <v>35</v>
      </c>
      <c r="C891" t="s">
        <v>36</v>
      </c>
      <c r="D891" t="s">
        <v>37</v>
      </c>
      <c r="E891" t="s">
        <v>36</v>
      </c>
      <c r="F891" t="s">
        <v>38</v>
      </c>
      <c r="G891" t="s">
        <v>39</v>
      </c>
      <c r="H891" t="s">
        <v>37</v>
      </c>
      <c r="I891" t="s">
        <v>39</v>
      </c>
      <c r="J891" t="s">
        <v>38</v>
      </c>
      <c r="K891" t="s">
        <v>40</v>
      </c>
    </row>
    <row r="893" spans="2:11" x14ac:dyDescent="0.25"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</row>
    <row r="894" spans="2:11" x14ac:dyDescent="0.25">
      <c r="B894">
        <v>3.3E-3</v>
      </c>
      <c r="C894">
        <v>9.9999999999999995E-7</v>
      </c>
      <c r="D894">
        <v>7.9799999999999999E-4</v>
      </c>
      <c r="E894">
        <v>-3.0000000000000001E-6</v>
      </c>
      <c r="F894">
        <v>-1.897E-3</v>
      </c>
      <c r="G894">
        <v>0</v>
      </c>
    </row>
    <row r="895" spans="2:11" x14ac:dyDescent="0.25">
      <c r="B895">
        <v>1.95E-2</v>
      </c>
      <c r="C895">
        <v>4.1999999999999998E-5</v>
      </c>
      <c r="D895">
        <v>4.1330000000000004E-3</v>
      </c>
      <c r="E895">
        <v>-9.7999999999999997E-5</v>
      </c>
      <c r="F895">
        <v>-9.7750000000000007E-3</v>
      </c>
      <c r="G895">
        <v>0</v>
      </c>
    </row>
    <row r="896" spans="2:11" x14ac:dyDescent="0.25">
      <c r="B896">
        <v>3.5799999999999998E-2</v>
      </c>
      <c r="C896">
        <v>1.2799999999999999E-4</v>
      </c>
      <c r="D896">
        <v>6.5970000000000004E-3</v>
      </c>
      <c r="E896">
        <v>-3.01E-4</v>
      </c>
      <c r="F896">
        <v>-1.5377E-2</v>
      </c>
      <c r="G896">
        <v>0</v>
      </c>
    </row>
    <row r="897" spans="2:7" x14ac:dyDescent="0.25">
      <c r="B897">
        <v>5.1999999999999998E-2</v>
      </c>
      <c r="C897">
        <v>2.4699999999999999E-4</v>
      </c>
      <c r="D897">
        <v>8.3429999999999997E-3</v>
      </c>
      <c r="E897">
        <v>-5.7600000000000001E-4</v>
      </c>
      <c r="F897">
        <v>-1.9019999999999999E-2</v>
      </c>
      <c r="G897">
        <v>0</v>
      </c>
    </row>
    <row r="898" spans="2:7" x14ac:dyDescent="0.25">
      <c r="B898">
        <v>6.83E-2</v>
      </c>
      <c r="C898">
        <v>3.8999999999999999E-4</v>
      </c>
      <c r="D898">
        <v>9.4839999999999994E-3</v>
      </c>
      <c r="E898">
        <v>-8.9700000000000001E-4</v>
      </c>
      <c r="F898">
        <v>-2.1142999999999999E-2</v>
      </c>
      <c r="G898">
        <v>0</v>
      </c>
    </row>
    <row r="899" spans="2:7" x14ac:dyDescent="0.25">
      <c r="B899">
        <v>8.4599999999999995E-2</v>
      </c>
      <c r="C899">
        <v>5.4500000000000002E-4</v>
      </c>
      <c r="D899">
        <v>9.8980000000000005E-3</v>
      </c>
      <c r="E899">
        <v>-1.24E-3</v>
      </c>
      <c r="F899">
        <v>-2.1644E-2</v>
      </c>
      <c r="G899">
        <v>0</v>
      </c>
    </row>
    <row r="900" spans="2:7" x14ac:dyDescent="0.25">
      <c r="B900">
        <v>0.1008</v>
      </c>
      <c r="C900">
        <v>6.9800000000000005E-4</v>
      </c>
      <c r="D900">
        <v>9.0779999999999993E-3</v>
      </c>
      <c r="E900">
        <v>-1.5709999999999999E-3</v>
      </c>
      <c r="F900">
        <v>-1.9626000000000001E-2</v>
      </c>
      <c r="G900">
        <v>0</v>
      </c>
    </row>
    <row r="901" spans="2:7" x14ac:dyDescent="0.25">
      <c r="B901">
        <v>0.1171</v>
      </c>
      <c r="C901">
        <v>8.2600000000000002E-4</v>
      </c>
      <c r="D901">
        <v>6.8799999999999998E-3</v>
      </c>
      <c r="E901">
        <v>-1.848E-3</v>
      </c>
      <c r="F901">
        <v>-1.4942E-2</v>
      </c>
      <c r="G901">
        <v>0</v>
      </c>
    </row>
    <row r="902" spans="2:7" x14ac:dyDescent="0.25">
      <c r="B902">
        <v>0.1333</v>
      </c>
      <c r="C902">
        <v>9.0799999999999995E-4</v>
      </c>
      <c r="D902">
        <v>3.2989999999999998E-3</v>
      </c>
      <c r="E902">
        <v>-2.0279999999999999E-3</v>
      </c>
      <c r="F902">
        <v>-7.4999999999999997E-3</v>
      </c>
      <c r="G902">
        <v>0</v>
      </c>
    </row>
    <row r="903" spans="2:7" x14ac:dyDescent="0.25">
      <c r="B903">
        <v>0.14960000000000001</v>
      </c>
      <c r="C903">
        <v>9.2500000000000004E-4</v>
      </c>
      <c r="D903">
        <v>-1.212E-3</v>
      </c>
      <c r="E903">
        <v>-2.0739999999999999E-3</v>
      </c>
      <c r="F903">
        <v>1.8240000000000001E-3</v>
      </c>
      <c r="G903">
        <v>0</v>
      </c>
    </row>
    <row r="904" spans="2:7" x14ac:dyDescent="0.25">
      <c r="B904">
        <v>0.16589999999999999</v>
      </c>
      <c r="C904">
        <v>8.6799999999999996E-4</v>
      </c>
      <c r="D904">
        <v>-5.9550000000000002E-3</v>
      </c>
      <c r="E904">
        <v>-1.97E-3</v>
      </c>
      <c r="F904">
        <v>1.1364000000000001E-2</v>
      </c>
      <c r="G904">
        <v>0</v>
      </c>
    </row>
    <row r="905" spans="2:7" x14ac:dyDescent="0.25">
      <c r="B905">
        <v>0.18210000000000001</v>
      </c>
      <c r="C905">
        <v>7.36E-4</v>
      </c>
      <c r="D905">
        <v>-1.0607999999999999E-2</v>
      </c>
      <c r="E905">
        <v>-1.7179999999999999E-3</v>
      </c>
      <c r="F905">
        <v>2.0199000000000002E-2</v>
      </c>
      <c r="G905">
        <v>0</v>
      </c>
    </row>
    <row r="906" spans="2:7" x14ac:dyDescent="0.25">
      <c r="B906">
        <v>0.19839999999999999</v>
      </c>
      <c r="C906">
        <v>5.3300000000000005E-4</v>
      </c>
      <c r="D906">
        <v>-1.4825E-2</v>
      </c>
      <c r="E906">
        <v>-1.335E-3</v>
      </c>
      <c r="F906">
        <v>2.7746E-2</v>
      </c>
      <c r="G906">
        <v>0</v>
      </c>
    </row>
    <row r="907" spans="2:7" x14ac:dyDescent="0.25">
      <c r="B907">
        <v>0.2147</v>
      </c>
      <c r="C907">
        <v>2.6899999999999998E-4</v>
      </c>
      <c r="D907">
        <v>-1.8099000000000001E-2</v>
      </c>
      <c r="E907">
        <v>-8.43E-4</v>
      </c>
      <c r="F907">
        <v>3.3825000000000001E-2</v>
      </c>
      <c r="G907">
        <v>0</v>
      </c>
    </row>
    <row r="908" spans="2:7" x14ac:dyDescent="0.25">
      <c r="B908">
        <v>0.23089999999999999</v>
      </c>
      <c r="C908">
        <v>-3.4999999999999997E-5</v>
      </c>
      <c r="D908">
        <v>-1.9819E-2</v>
      </c>
      <c r="E908">
        <v>-2.6899999999999998E-4</v>
      </c>
      <c r="F908">
        <v>3.8068999999999999E-2</v>
      </c>
      <c r="G908">
        <v>0</v>
      </c>
    </row>
    <row r="909" spans="2:7" x14ac:dyDescent="0.25">
      <c r="B909">
        <v>0.2472</v>
      </c>
      <c r="C909">
        <v>-3.48E-4</v>
      </c>
      <c r="D909">
        <v>-1.9264E-2</v>
      </c>
      <c r="E909">
        <v>3.4900000000000003E-4</v>
      </c>
      <c r="F909">
        <v>3.9251000000000001E-2</v>
      </c>
      <c r="G909">
        <v>0</v>
      </c>
    </row>
    <row r="910" spans="2:7" x14ac:dyDescent="0.25">
      <c r="B910">
        <v>0.26340000000000002</v>
      </c>
      <c r="C910">
        <v>-6.3299999999999999E-4</v>
      </c>
      <c r="D910">
        <v>-1.6222E-2</v>
      </c>
      <c r="E910">
        <v>9.5799999999999998E-4</v>
      </c>
      <c r="F910">
        <v>3.6767000000000001E-2</v>
      </c>
      <c r="G910">
        <v>0</v>
      </c>
    </row>
    <row r="911" spans="2:7" x14ac:dyDescent="0.25">
      <c r="B911">
        <v>0.29599999999999999</v>
      </c>
      <c r="C911">
        <v>-9.7099999999999997E-4</v>
      </c>
      <c r="D911">
        <v>-4.202E-3</v>
      </c>
      <c r="E911">
        <v>1.915E-3</v>
      </c>
      <c r="F911">
        <v>2.1555000000000001E-2</v>
      </c>
      <c r="G911">
        <v>0</v>
      </c>
    </row>
    <row r="912" spans="2:7" x14ac:dyDescent="0.25">
      <c r="B912">
        <v>0.32850000000000001</v>
      </c>
      <c r="C912">
        <v>-8.61E-4</v>
      </c>
      <c r="D912">
        <v>1.0776000000000001E-2</v>
      </c>
      <c r="E912">
        <v>2.2190000000000001E-3</v>
      </c>
      <c r="F912">
        <v>-3.1050000000000001E-3</v>
      </c>
      <c r="G912">
        <v>0</v>
      </c>
    </row>
    <row r="913" spans="2:7" x14ac:dyDescent="0.25">
      <c r="B913">
        <v>0.36099999999999999</v>
      </c>
      <c r="C913">
        <v>-3.2899999999999997E-4</v>
      </c>
      <c r="D913">
        <v>2.1207E-2</v>
      </c>
      <c r="E913">
        <v>1.6999999999999999E-3</v>
      </c>
      <c r="F913">
        <v>-2.8656999999999998E-2</v>
      </c>
      <c r="G913">
        <v>0</v>
      </c>
    </row>
    <row r="914" spans="2:7" x14ac:dyDescent="0.25">
      <c r="B914">
        <v>0.39350000000000002</v>
      </c>
      <c r="C914">
        <v>3.7399999999999998E-4</v>
      </c>
      <c r="D914">
        <v>2.1079000000000001E-2</v>
      </c>
      <c r="E914">
        <v>4.8799999999999999E-4</v>
      </c>
      <c r="F914">
        <v>-4.5301000000000001E-2</v>
      </c>
      <c r="G914">
        <v>0</v>
      </c>
    </row>
    <row r="915" spans="2:7" x14ac:dyDescent="0.25">
      <c r="B915">
        <v>0.42599999999999999</v>
      </c>
      <c r="C915">
        <v>8.7500000000000002E-4</v>
      </c>
      <c r="D915">
        <v>9.0860000000000003E-3</v>
      </c>
      <c r="E915">
        <v>-1.005E-3</v>
      </c>
      <c r="F915">
        <v>-4.5581000000000003E-2</v>
      </c>
      <c r="G915">
        <v>0</v>
      </c>
    </row>
    <row r="916" spans="2:7" x14ac:dyDescent="0.25">
      <c r="B916">
        <v>0.45860000000000001</v>
      </c>
      <c r="C916">
        <v>8.5700000000000001E-4</v>
      </c>
      <c r="D916">
        <v>-9.9509999999999998E-3</v>
      </c>
      <c r="E916">
        <v>-2.2039999999999998E-3</v>
      </c>
      <c r="F916">
        <v>-2.7184E-2</v>
      </c>
      <c r="G916">
        <v>0</v>
      </c>
    </row>
    <row r="917" spans="2:7" x14ac:dyDescent="0.25">
      <c r="B917">
        <v>0.49109999999999998</v>
      </c>
      <c r="C917">
        <v>2.6800000000000001E-4</v>
      </c>
      <c r="D917">
        <v>-2.4754999999999999E-2</v>
      </c>
      <c r="E917">
        <v>-2.562E-3</v>
      </c>
      <c r="F917">
        <v>5.6270000000000001E-3</v>
      </c>
      <c r="G917">
        <v>0</v>
      </c>
    </row>
    <row r="918" spans="2:7" x14ac:dyDescent="0.25">
      <c r="B918">
        <v>0.52359999999999995</v>
      </c>
      <c r="C918">
        <v>-5.31E-4</v>
      </c>
      <c r="D918">
        <v>-2.2041999999999999E-2</v>
      </c>
      <c r="E918">
        <v>-1.802E-3</v>
      </c>
      <c r="F918">
        <v>4.0639000000000002E-2</v>
      </c>
      <c r="G918">
        <v>0</v>
      </c>
    </row>
    <row r="919" spans="2:7" x14ac:dyDescent="0.25">
      <c r="B919">
        <v>0.55610000000000004</v>
      </c>
      <c r="C919">
        <v>-8.8199999999999997E-4</v>
      </c>
      <c r="D919">
        <v>1.3979999999999999E-3</v>
      </c>
      <c r="E919">
        <v>-1.17E-4</v>
      </c>
      <c r="F919">
        <v>6.1650000000000003E-2</v>
      </c>
      <c r="G919">
        <v>0</v>
      </c>
    </row>
    <row r="920" spans="2:7" x14ac:dyDescent="0.25">
      <c r="B920">
        <v>0.58860000000000001</v>
      </c>
      <c r="C920">
        <v>-3.8000000000000002E-4</v>
      </c>
      <c r="D920">
        <v>2.6789E-2</v>
      </c>
      <c r="E920">
        <v>1.8420000000000001E-3</v>
      </c>
      <c r="F920">
        <v>5.6734E-2</v>
      </c>
      <c r="G920">
        <v>0</v>
      </c>
    </row>
    <row r="921" spans="2:7" x14ac:dyDescent="0.25">
      <c r="B921">
        <v>0.62119999999999997</v>
      </c>
      <c r="C921">
        <v>5.3300000000000005E-4</v>
      </c>
      <c r="D921">
        <v>2.4590000000000001E-2</v>
      </c>
      <c r="E921">
        <v>3.1220000000000002E-3</v>
      </c>
      <c r="F921">
        <v>2.018E-2</v>
      </c>
      <c r="G921">
        <v>0</v>
      </c>
    </row>
    <row r="922" spans="2:7" x14ac:dyDescent="0.25">
      <c r="B922">
        <v>0.65369999999999995</v>
      </c>
      <c r="C922">
        <v>7.9500000000000003E-4</v>
      </c>
      <c r="D922">
        <v>-9.4179999999999993E-3</v>
      </c>
      <c r="E922">
        <v>2.8930000000000002E-3</v>
      </c>
      <c r="F922">
        <v>-3.3928E-2</v>
      </c>
      <c r="G922">
        <v>0</v>
      </c>
    </row>
    <row r="923" spans="2:7" x14ac:dyDescent="0.25">
      <c r="B923">
        <v>0.68620000000000003</v>
      </c>
      <c r="C923">
        <v>-5.8999999999999998E-5</v>
      </c>
      <c r="D923">
        <v>-3.6830000000000002E-2</v>
      </c>
      <c r="E923">
        <v>1.044E-3</v>
      </c>
      <c r="F923">
        <v>-7.6973E-2</v>
      </c>
      <c r="G923">
        <v>0</v>
      </c>
    </row>
    <row r="924" spans="2:7" x14ac:dyDescent="0.25">
      <c r="B924">
        <v>0.71870000000000001</v>
      </c>
      <c r="C924">
        <v>-9.6100000000000005E-4</v>
      </c>
      <c r="D924">
        <v>-1.136E-2</v>
      </c>
      <c r="E924">
        <v>-1.6000000000000001E-3</v>
      </c>
      <c r="F924">
        <v>-8.1874000000000002E-2</v>
      </c>
      <c r="G924">
        <v>0</v>
      </c>
    </row>
    <row r="925" spans="2:7" x14ac:dyDescent="0.25">
      <c r="B925">
        <v>0.75119999999999998</v>
      </c>
      <c r="C925">
        <v>-4.4700000000000002E-4</v>
      </c>
      <c r="D925">
        <v>4.0100999999999998E-2</v>
      </c>
      <c r="E925">
        <v>-3.6359999999999999E-3</v>
      </c>
      <c r="F925">
        <v>-4.0493000000000001E-2</v>
      </c>
      <c r="G925">
        <v>0</v>
      </c>
    </row>
    <row r="926" spans="2:7" x14ac:dyDescent="0.25">
      <c r="B926">
        <v>0.78380000000000005</v>
      </c>
      <c r="C926">
        <v>1.031E-3</v>
      </c>
      <c r="D926">
        <v>3.8975999999999997E-2</v>
      </c>
      <c r="E926">
        <v>-3.7859999999999999E-3</v>
      </c>
      <c r="F926">
        <v>3.1116999999999999E-2</v>
      </c>
      <c r="G926">
        <v>0</v>
      </c>
    </row>
    <row r="927" spans="2:7" x14ac:dyDescent="0.25">
      <c r="B927">
        <v>0.81630000000000003</v>
      </c>
      <c r="C927">
        <v>1.1850000000000001E-3</v>
      </c>
      <c r="D927">
        <v>-3.2655000000000003E-2</v>
      </c>
      <c r="E927">
        <v>-1.6540000000000001E-3</v>
      </c>
      <c r="F927">
        <v>9.6055000000000001E-2</v>
      </c>
      <c r="G927">
        <v>0</v>
      </c>
    </row>
    <row r="928" spans="2:7" x14ac:dyDescent="0.25">
      <c r="B928">
        <v>0.8488</v>
      </c>
      <c r="C928">
        <v>-7.27E-4</v>
      </c>
      <c r="D928">
        <v>-6.8561999999999998E-2</v>
      </c>
      <c r="E928">
        <v>1.83E-3</v>
      </c>
      <c r="F928">
        <v>0.11110100000000001</v>
      </c>
      <c r="G928">
        <v>0</v>
      </c>
    </row>
    <row r="929" spans="2:9" x14ac:dyDescent="0.25">
      <c r="B929">
        <v>0.88129999999999997</v>
      </c>
      <c r="C929">
        <v>-1.7880000000000001E-3</v>
      </c>
      <c r="D929">
        <v>1.4484E-2</v>
      </c>
      <c r="E929">
        <v>4.5779999999999996E-3</v>
      </c>
      <c r="F929">
        <v>5.1444999999999998E-2</v>
      </c>
      <c r="G929">
        <v>0</v>
      </c>
    </row>
    <row r="930" spans="2:9" x14ac:dyDescent="0.25">
      <c r="B930">
        <v>0.89759999999999995</v>
      </c>
      <c r="C930">
        <v>-1.1000000000000001E-3</v>
      </c>
      <c r="D930">
        <v>6.8598000000000006E-2</v>
      </c>
      <c r="E930">
        <v>4.9779999999999998E-3</v>
      </c>
      <c r="F930">
        <v>-2.049E-3</v>
      </c>
      <c r="G930">
        <v>0</v>
      </c>
    </row>
    <row r="931" spans="2:9" x14ac:dyDescent="0.25">
      <c r="B931">
        <v>0.91379999999999995</v>
      </c>
      <c r="C931">
        <v>2.5099999999999998E-4</v>
      </c>
      <c r="D931">
        <v>9.4156000000000004E-2</v>
      </c>
      <c r="E931">
        <v>4.4400000000000004E-3</v>
      </c>
      <c r="F931">
        <v>-6.5404000000000004E-2</v>
      </c>
      <c r="G931">
        <v>0</v>
      </c>
    </row>
    <row r="932" spans="2:9" x14ac:dyDescent="0.25">
      <c r="B932">
        <v>0.93010000000000004</v>
      </c>
      <c r="C932">
        <v>1.6360000000000001E-3</v>
      </c>
      <c r="D932">
        <v>7.2387000000000007E-2</v>
      </c>
      <c r="E932">
        <v>2.8800000000000002E-3</v>
      </c>
      <c r="F932">
        <v>-0.12909000000000001</v>
      </c>
      <c r="G932">
        <v>0</v>
      </c>
    </row>
    <row r="933" spans="2:9" x14ac:dyDescent="0.25">
      <c r="B933">
        <v>0.93820000000000003</v>
      </c>
      <c r="C933">
        <v>2.0990000000000002E-3</v>
      </c>
      <c r="D933">
        <v>4.2917999999999998E-2</v>
      </c>
      <c r="E933">
        <v>1.7390000000000001E-3</v>
      </c>
      <c r="F933">
        <v>-0.15765599999999999</v>
      </c>
      <c r="G933">
        <v>0</v>
      </c>
    </row>
    <row r="934" spans="2:9" x14ac:dyDescent="0.25">
      <c r="B934">
        <v>0.94640000000000002</v>
      </c>
      <c r="C934">
        <v>2.2790000000000002E-3</v>
      </c>
      <c r="D934">
        <v>1.7290000000000001E-3</v>
      </c>
      <c r="E934">
        <v>3.59E-4</v>
      </c>
      <c r="F934">
        <v>-0.18831800000000001</v>
      </c>
      <c r="G934">
        <v>0</v>
      </c>
    </row>
    <row r="935" spans="2:9" x14ac:dyDescent="0.25">
      <c r="B935">
        <v>0.95450000000000002</v>
      </c>
      <c r="C935">
        <v>2.0869999999999999E-3</v>
      </c>
      <c r="D935">
        <v>-4.9859000000000001E-2</v>
      </c>
      <c r="E935">
        <v>-1.2719999999999999E-3</v>
      </c>
      <c r="F935">
        <v>-0.22214500000000001</v>
      </c>
      <c r="G935">
        <v>0</v>
      </c>
    </row>
    <row r="936" spans="2:9" x14ac:dyDescent="0.25">
      <c r="B936">
        <v>0.96260000000000001</v>
      </c>
      <c r="C936">
        <v>1.456E-3</v>
      </c>
      <c r="D936">
        <v>-0.10742699999999999</v>
      </c>
      <c r="E936">
        <v>-3.1549999999999998E-3</v>
      </c>
      <c r="F936">
        <v>-0.25053900000000001</v>
      </c>
      <c r="G936">
        <v>0</v>
      </c>
    </row>
    <row r="937" spans="2:9" x14ac:dyDescent="0.25">
      <c r="B937">
        <v>0.97070000000000001</v>
      </c>
      <c r="C937">
        <v>3.68E-4</v>
      </c>
      <c r="D937">
        <v>-0.16362599999999999</v>
      </c>
      <c r="E937">
        <v>-5.2360000000000002E-3</v>
      </c>
      <c r="F937">
        <v>-0.27201500000000001</v>
      </c>
      <c r="G937">
        <v>0</v>
      </c>
    </row>
    <row r="938" spans="2:9" x14ac:dyDescent="0.25">
      <c r="B938">
        <v>0.97889999999999999</v>
      </c>
      <c r="C938">
        <v>-1.1329999999999999E-3</v>
      </c>
      <c r="D938">
        <v>-0.210092</v>
      </c>
      <c r="E938">
        <v>-7.456E-3</v>
      </c>
      <c r="F938">
        <v>-0.285914</v>
      </c>
      <c r="G938">
        <v>0</v>
      </c>
    </row>
    <row r="939" spans="2:9" x14ac:dyDescent="0.25">
      <c r="B939">
        <v>0.98699999999999999</v>
      </c>
      <c r="C939">
        <v>-2.9450000000000001E-3</v>
      </c>
      <c r="D939">
        <v>-0.24141399999999999</v>
      </c>
      <c r="E939">
        <v>-9.7590000000000003E-3</v>
      </c>
      <c r="F939">
        <v>-0.29301500000000003</v>
      </c>
      <c r="G939">
        <v>0</v>
      </c>
    </row>
    <row r="940" spans="2:9" x14ac:dyDescent="0.25">
      <c r="B940">
        <v>0.99509999999999998</v>
      </c>
      <c r="C940">
        <v>-4.9659999999999999E-3</v>
      </c>
      <c r="D940">
        <v>-0.26146599999999998</v>
      </c>
      <c r="E940">
        <v>-1.2102999999999999E-2</v>
      </c>
      <c r="F940">
        <v>-0.29646800000000001</v>
      </c>
      <c r="G940">
        <v>0</v>
      </c>
    </row>
    <row r="941" spans="2:9" x14ac:dyDescent="0.25">
      <c r="B941">
        <v>1</v>
      </c>
      <c r="C941">
        <v>-6.2500000000000003E-3</v>
      </c>
      <c r="D941">
        <v>-0.27236100000000002</v>
      </c>
      <c r="E941">
        <v>-1.3518000000000001E-2</v>
      </c>
      <c r="F941">
        <v>-0.29738700000000001</v>
      </c>
      <c r="G941">
        <v>0</v>
      </c>
    </row>
    <row r="944" spans="2:9" x14ac:dyDescent="0.25">
      <c r="B944" t="s">
        <v>29</v>
      </c>
      <c r="C944" t="s">
        <v>30</v>
      </c>
      <c r="D944" t="s">
        <v>31</v>
      </c>
      <c r="E944">
        <v>18</v>
      </c>
      <c r="F944" t="s">
        <v>32</v>
      </c>
      <c r="G944" t="s">
        <v>33</v>
      </c>
      <c r="H944" s="3">
        <v>63.726999999999997</v>
      </c>
      <c r="I944" t="s">
        <v>34</v>
      </c>
    </row>
    <row r="946" spans="2:11" x14ac:dyDescent="0.25">
      <c r="B946" t="s">
        <v>35</v>
      </c>
      <c r="C946" t="s">
        <v>36</v>
      </c>
      <c r="D946" t="s">
        <v>37</v>
      </c>
      <c r="E946" t="s">
        <v>36</v>
      </c>
      <c r="F946" t="s">
        <v>38</v>
      </c>
      <c r="G946" t="s">
        <v>39</v>
      </c>
      <c r="H946" t="s">
        <v>37</v>
      </c>
      <c r="I946" t="s">
        <v>39</v>
      </c>
      <c r="J946" t="s">
        <v>38</v>
      </c>
      <c r="K946" t="s">
        <v>40</v>
      </c>
    </row>
    <row r="948" spans="2:11" x14ac:dyDescent="0.25"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</row>
    <row r="949" spans="2:11" x14ac:dyDescent="0.25">
      <c r="B949">
        <v>3.3E-3</v>
      </c>
      <c r="C949">
        <v>1.9999999999999999E-6</v>
      </c>
      <c r="D949">
        <v>1.0250000000000001E-3</v>
      </c>
      <c r="E949">
        <v>0</v>
      </c>
      <c r="F949">
        <v>1.9599999999999999E-4</v>
      </c>
      <c r="G949">
        <v>0</v>
      </c>
    </row>
    <row r="950" spans="2:11" x14ac:dyDescent="0.25">
      <c r="B950">
        <v>1.95E-2</v>
      </c>
      <c r="C950">
        <v>5.3000000000000001E-5</v>
      </c>
      <c r="D950">
        <v>5.2529999999999999E-3</v>
      </c>
      <c r="E950">
        <v>1.0000000000000001E-5</v>
      </c>
      <c r="F950">
        <v>1.008E-3</v>
      </c>
      <c r="G950">
        <v>0</v>
      </c>
    </row>
    <row r="951" spans="2:11" x14ac:dyDescent="0.25">
      <c r="B951">
        <v>3.5799999999999998E-2</v>
      </c>
      <c r="C951">
        <v>1.63E-4</v>
      </c>
      <c r="D951">
        <v>8.345E-3</v>
      </c>
      <c r="E951">
        <v>3.1000000000000001E-5</v>
      </c>
      <c r="F951">
        <v>1.6149999999999999E-3</v>
      </c>
      <c r="G951">
        <v>0</v>
      </c>
    </row>
    <row r="952" spans="2:11" x14ac:dyDescent="0.25">
      <c r="B952">
        <v>5.1999999999999998E-2</v>
      </c>
      <c r="C952">
        <v>3.1399999999999999E-4</v>
      </c>
      <c r="D952">
        <v>1.0515E-2</v>
      </c>
      <c r="E952">
        <v>6.0999999999999999E-5</v>
      </c>
      <c r="F952">
        <v>2.0600000000000002E-3</v>
      </c>
      <c r="G952">
        <v>0</v>
      </c>
    </row>
    <row r="953" spans="2:11" x14ac:dyDescent="0.25">
      <c r="B953">
        <v>6.83E-2</v>
      </c>
      <c r="C953">
        <v>4.9200000000000003E-4</v>
      </c>
      <c r="D953">
        <v>1.174E-2</v>
      </c>
      <c r="E953">
        <v>9.6000000000000002E-5</v>
      </c>
      <c r="F953">
        <v>2.3259999999999999E-3</v>
      </c>
      <c r="G953">
        <v>0</v>
      </c>
    </row>
    <row r="954" spans="2:11" x14ac:dyDescent="0.25">
      <c r="B954">
        <v>8.4599999999999995E-2</v>
      </c>
      <c r="C954">
        <v>6.8000000000000005E-4</v>
      </c>
      <c r="D954">
        <v>1.1645000000000001E-2</v>
      </c>
      <c r="E954">
        <v>1.3300000000000001E-4</v>
      </c>
      <c r="F954">
        <v>2.333E-3</v>
      </c>
      <c r="G954">
        <v>0</v>
      </c>
    </row>
    <row r="955" spans="2:11" x14ac:dyDescent="0.25">
      <c r="B955">
        <v>0.1008</v>
      </c>
      <c r="C955">
        <v>8.5099999999999998E-4</v>
      </c>
      <c r="D955">
        <v>9.5169999999999994E-3</v>
      </c>
      <c r="E955">
        <v>1.6799999999999999E-4</v>
      </c>
      <c r="F955">
        <v>1.926E-3</v>
      </c>
      <c r="G955">
        <v>0</v>
      </c>
    </row>
    <row r="956" spans="2:11" x14ac:dyDescent="0.25">
      <c r="B956">
        <v>0.1171</v>
      </c>
      <c r="C956">
        <v>9.7099999999999997E-4</v>
      </c>
      <c r="D956">
        <v>5.4019999999999997E-3</v>
      </c>
      <c r="E956">
        <v>1.92E-4</v>
      </c>
      <c r="F956">
        <v>1.1050000000000001E-3</v>
      </c>
      <c r="G956">
        <v>0</v>
      </c>
    </row>
    <row r="957" spans="2:11" x14ac:dyDescent="0.25">
      <c r="B957">
        <v>0.1333</v>
      </c>
      <c r="C957">
        <v>1.0120000000000001E-3</v>
      </c>
      <c r="D957">
        <v>-3.8299999999999999E-4</v>
      </c>
      <c r="E957">
        <v>2.0100000000000001E-4</v>
      </c>
      <c r="F957">
        <v>-6.4999999999999994E-5</v>
      </c>
      <c r="G957">
        <v>0</v>
      </c>
    </row>
    <row r="958" spans="2:11" x14ac:dyDescent="0.25">
      <c r="B958">
        <v>0.14960000000000001</v>
      </c>
      <c r="C958">
        <v>9.5399999999999999E-4</v>
      </c>
      <c r="D958">
        <v>-6.8760000000000002E-3</v>
      </c>
      <c r="E958">
        <v>1.8900000000000001E-4</v>
      </c>
      <c r="F958">
        <v>-1.3910000000000001E-3</v>
      </c>
      <c r="G958">
        <v>0</v>
      </c>
    </row>
    <row r="959" spans="2:11" x14ac:dyDescent="0.25">
      <c r="B959">
        <v>0.16589999999999999</v>
      </c>
      <c r="C959">
        <v>7.94E-4</v>
      </c>
      <c r="D959">
        <v>-1.3109000000000001E-2</v>
      </c>
      <c r="E959">
        <v>1.56E-4</v>
      </c>
      <c r="F959">
        <v>-2.6840000000000002E-3</v>
      </c>
      <c r="G959">
        <v>0</v>
      </c>
    </row>
    <row r="960" spans="2:11" x14ac:dyDescent="0.25">
      <c r="B960">
        <v>0.18210000000000001</v>
      </c>
      <c r="C960">
        <v>5.4000000000000001E-4</v>
      </c>
      <c r="D960">
        <v>-1.8671E-2</v>
      </c>
      <c r="E960">
        <v>1.0399999999999999E-4</v>
      </c>
      <c r="F960">
        <v>-3.862E-3</v>
      </c>
      <c r="G960">
        <v>0</v>
      </c>
    </row>
    <row r="961" spans="2:7" x14ac:dyDescent="0.25">
      <c r="B961">
        <v>0.19839999999999999</v>
      </c>
      <c r="C961">
        <v>2.0699999999999999E-4</v>
      </c>
      <c r="D961">
        <v>-2.2808999999999999E-2</v>
      </c>
      <c r="E961">
        <v>3.4999999999999997E-5</v>
      </c>
      <c r="F961">
        <v>-4.7450000000000001E-3</v>
      </c>
      <c r="G961">
        <v>0</v>
      </c>
    </row>
    <row r="962" spans="2:7" x14ac:dyDescent="0.25">
      <c r="B962">
        <v>0.2147</v>
      </c>
      <c r="C962">
        <v>-1.7200000000000001E-4</v>
      </c>
      <c r="D962">
        <v>-2.4315E-2</v>
      </c>
      <c r="E962">
        <v>-4.3999999999999999E-5</v>
      </c>
      <c r="F962">
        <v>-5.0569999999999999E-3</v>
      </c>
      <c r="G962">
        <v>0</v>
      </c>
    </row>
    <row r="963" spans="2:7" x14ac:dyDescent="0.25">
      <c r="B963">
        <v>0.23089999999999999</v>
      </c>
      <c r="C963">
        <v>-5.4600000000000004E-4</v>
      </c>
      <c r="D963">
        <v>-2.2244E-2</v>
      </c>
      <c r="E963">
        <v>-1.22E-4</v>
      </c>
      <c r="F963">
        <v>-4.614E-3</v>
      </c>
      <c r="G963">
        <v>0</v>
      </c>
    </row>
    <row r="964" spans="2:7" x14ac:dyDescent="0.25">
      <c r="B964">
        <v>0.2472</v>
      </c>
      <c r="C964">
        <v>-8.5599999999999999E-4</v>
      </c>
      <c r="D964">
        <v>-1.6303999999999999E-2</v>
      </c>
      <c r="E964">
        <v>-1.8599999999999999E-4</v>
      </c>
      <c r="F964">
        <v>-3.3860000000000001E-3</v>
      </c>
      <c r="G964">
        <v>0</v>
      </c>
    </row>
    <row r="965" spans="2:7" x14ac:dyDescent="0.25">
      <c r="B965">
        <v>0.26340000000000002</v>
      </c>
      <c r="C965">
        <v>-1.0460000000000001E-3</v>
      </c>
      <c r="D965">
        <v>-7.2570000000000004E-3</v>
      </c>
      <c r="E965">
        <v>-2.2599999999999999E-4</v>
      </c>
      <c r="F965">
        <v>-1.5460000000000001E-3</v>
      </c>
      <c r="G965">
        <v>0</v>
      </c>
    </row>
    <row r="966" spans="2:7" x14ac:dyDescent="0.25">
      <c r="B966">
        <v>0.29599999999999999</v>
      </c>
      <c r="C966">
        <v>-9.2800000000000001E-4</v>
      </c>
      <c r="D966">
        <v>1.4331E-2</v>
      </c>
      <c r="E966">
        <v>-2.04E-4</v>
      </c>
      <c r="F966">
        <v>2.7950000000000002E-3</v>
      </c>
      <c r="G966">
        <v>0</v>
      </c>
    </row>
    <row r="967" spans="2:7" x14ac:dyDescent="0.25">
      <c r="B967">
        <v>0.32850000000000001</v>
      </c>
      <c r="C967">
        <v>-2.0000000000000001E-4</v>
      </c>
      <c r="D967">
        <v>2.8951999999999999E-2</v>
      </c>
      <c r="E967">
        <v>-6.0999999999999999E-5</v>
      </c>
      <c r="F967">
        <v>5.731E-3</v>
      </c>
      <c r="G967">
        <v>0</v>
      </c>
    </row>
    <row r="968" spans="2:7" x14ac:dyDescent="0.25">
      <c r="B968">
        <v>0.36099999999999999</v>
      </c>
      <c r="C968">
        <v>7.1599999999999995E-4</v>
      </c>
      <c r="D968">
        <v>2.5301000000000001E-2</v>
      </c>
      <c r="E968">
        <v>1.22E-4</v>
      </c>
      <c r="F968">
        <v>5.1710000000000002E-3</v>
      </c>
      <c r="G968">
        <v>0</v>
      </c>
    </row>
    <row r="969" spans="2:7" x14ac:dyDescent="0.25">
      <c r="B969">
        <v>0.39350000000000002</v>
      </c>
      <c r="C969">
        <v>1.1850000000000001E-3</v>
      </c>
      <c r="D969">
        <v>2.3440000000000002E-3</v>
      </c>
      <c r="E969">
        <v>2.2699999999999999E-4</v>
      </c>
      <c r="F969">
        <v>1.06E-3</v>
      </c>
      <c r="G969">
        <v>0</v>
      </c>
    </row>
    <row r="970" spans="2:7" x14ac:dyDescent="0.25">
      <c r="B970">
        <v>0.42599999999999999</v>
      </c>
      <c r="C970">
        <v>7.6999999999999996E-4</v>
      </c>
      <c r="D970">
        <v>-2.674E-2</v>
      </c>
      <c r="E970">
        <v>1.73E-4</v>
      </c>
      <c r="F970">
        <v>-4.1570000000000001E-3</v>
      </c>
      <c r="G970">
        <v>0</v>
      </c>
    </row>
    <row r="971" spans="2:7" x14ac:dyDescent="0.25">
      <c r="B971">
        <v>0.45860000000000001</v>
      </c>
      <c r="C971">
        <v>-3.5799999999999997E-4</v>
      </c>
      <c r="D971">
        <v>-3.8968999999999997E-2</v>
      </c>
      <c r="E971">
        <v>-1.2E-5</v>
      </c>
      <c r="F971">
        <v>-6.6829999999999997E-3</v>
      </c>
      <c r="G971">
        <v>0</v>
      </c>
    </row>
    <row r="972" spans="2:7" x14ac:dyDescent="0.25">
      <c r="B972">
        <v>0.49109999999999998</v>
      </c>
      <c r="C972">
        <v>-1.3190000000000001E-3</v>
      </c>
      <c r="D972">
        <v>-1.6551E-2</v>
      </c>
      <c r="E972">
        <v>-1.93E-4</v>
      </c>
      <c r="F972">
        <v>-3.947E-3</v>
      </c>
      <c r="G972">
        <v>0</v>
      </c>
    </row>
    <row r="973" spans="2:7" x14ac:dyDescent="0.25">
      <c r="B973">
        <v>0.52359999999999995</v>
      </c>
      <c r="C973">
        <v>-1.0989999999999999E-3</v>
      </c>
      <c r="D973">
        <v>2.9340999999999999E-2</v>
      </c>
      <c r="E973">
        <v>-2.1699999999999999E-4</v>
      </c>
      <c r="F973">
        <v>2.3869999999999998E-3</v>
      </c>
      <c r="G973">
        <v>0</v>
      </c>
    </row>
    <row r="974" spans="2:7" x14ac:dyDescent="0.25">
      <c r="B974">
        <v>0.55610000000000004</v>
      </c>
      <c r="C974">
        <v>3.6499999999999998E-4</v>
      </c>
      <c r="D974">
        <v>5.3675E-2</v>
      </c>
      <c r="E974">
        <v>-5.8E-5</v>
      </c>
      <c r="F974">
        <v>6.6239999999999997E-3</v>
      </c>
      <c r="G974">
        <v>0</v>
      </c>
    </row>
    <row r="975" spans="2:7" x14ac:dyDescent="0.25">
      <c r="B975">
        <v>0.58860000000000001</v>
      </c>
      <c r="C975">
        <v>1.6230000000000001E-3</v>
      </c>
      <c r="D975">
        <v>1.6622000000000001E-2</v>
      </c>
      <c r="E975">
        <v>1.3300000000000001E-4</v>
      </c>
      <c r="F975">
        <v>4.4349999999999997E-3</v>
      </c>
      <c r="G975">
        <v>0</v>
      </c>
    </row>
    <row r="976" spans="2:7" x14ac:dyDescent="0.25">
      <c r="B976">
        <v>0.62119999999999997</v>
      </c>
      <c r="C976">
        <v>9.5500000000000001E-4</v>
      </c>
      <c r="D976">
        <v>-5.3907999999999998E-2</v>
      </c>
      <c r="E976">
        <v>1.7200000000000001E-4</v>
      </c>
      <c r="F976">
        <v>-1.758E-3</v>
      </c>
      <c r="G976">
        <v>0</v>
      </c>
    </row>
    <row r="977" spans="2:7" x14ac:dyDescent="0.25">
      <c r="B977">
        <v>0.65369999999999995</v>
      </c>
      <c r="C977">
        <v>-1.214E-3</v>
      </c>
      <c r="D977">
        <v>-6.4566999999999999E-2</v>
      </c>
      <c r="E977">
        <v>5.3000000000000001E-5</v>
      </c>
      <c r="F977">
        <v>-4.4999999999999997E-3</v>
      </c>
      <c r="G977">
        <v>0</v>
      </c>
    </row>
    <row r="978" spans="2:7" x14ac:dyDescent="0.25">
      <c r="B978">
        <v>0.68620000000000003</v>
      </c>
      <c r="C978">
        <v>-1.902E-3</v>
      </c>
      <c r="D978">
        <v>2.8208E-2</v>
      </c>
      <c r="E978">
        <v>-3.6999999999999998E-5</v>
      </c>
      <c r="F978">
        <v>-7.7399999999999995E-4</v>
      </c>
      <c r="G978">
        <v>0</v>
      </c>
    </row>
    <row r="979" spans="2:7" x14ac:dyDescent="0.25">
      <c r="B979">
        <v>0.71870000000000001</v>
      </c>
      <c r="C979">
        <v>4.2499999999999998E-4</v>
      </c>
      <c r="D979">
        <v>9.4204999999999997E-2</v>
      </c>
      <c r="E979">
        <v>0</v>
      </c>
      <c r="F979">
        <v>2.0089999999999999E-3</v>
      </c>
      <c r="G979">
        <v>0</v>
      </c>
    </row>
    <row r="980" spans="2:7" x14ac:dyDescent="0.25">
      <c r="B980">
        <v>0.75119999999999998</v>
      </c>
      <c r="C980">
        <v>2.2850000000000001E-3</v>
      </c>
      <c r="D980">
        <v>2.6229999999999999E-3</v>
      </c>
      <c r="E980">
        <v>1.5999999999999999E-5</v>
      </c>
      <c r="F980">
        <v>-1.668E-3</v>
      </c>
      <c r="G980">
        <v>0</v>
      </c>
    </row>
    <row r="981" spans="2:7" x14ac:dyDescent="0.25">
      <c r="B981">
        <v>0.78380000000000005</v>
      </c>
      <c r="C981">
        <v>2.4000000000000001E-4</v>
      </c>
      <c r="D981">
        <v>-0.10909000000000001</v>
      </c>
      <c r="E981">
        <v>-1.01E-4</v>
      </c>
      <c r="F981">
        <v>-4.5319999999999996E-3</v>
      </c>
      <c r="G981">
        <v>0</v>
      </c>
    </row>
    <row r="982" spans="2:7" x14ac:dyDescent="0.25">
      <c r="B982">
        <v>0.81630000000000003</v>
      </c>
      <c r="C982">
        <v>-2.539E-3</v>
      </c>
      <c r="D982">
        <v>-3.3555000000000001E-2</v>
      </c>
      <c r="E982">
        <v>-1.84E-4</v>
      </c>
      <c r="F982">
        <v>2.52E-4</v>
      </c>
      <c r="G982">
        <v>0</v>
      </c>
    </row>
    <row r="983" spans="2:7" x14ac:dyDescent="0.25">
      <c r="B983">
        <v>0.8488</v>
      </c>
      <c r="C983">
        <v>-7.7700000000000002E-4</v>
      </c>
      <c r="D983">
        <v>0.12350700000000001</v>
      </c>
      <c r="E983">
        <v>-5.8999999999999998E-5</v>
      </c>
      <c r="F983">
        <v>6.5649999999999997E-3</v>
      </c>
      <c r="G983">
        <v>0</v>
      </c>
    </row>
    <row r="984" spans="2:7" x14ac:dyDescent="0.25">
      <c r="B984">
        <v>0.88129999999999997</v>
      </c>
      <c r="C984">
        <v>2.7810000000000001E-3</v>
      </c>
      <c r="D984">
        <v>5.3326999999999999E-2</v>
      </c>
      <c r="E984">
        <v>1.45E-4</v>
      </c>
      <c r="F984">
        <v>4.9360000000000003E-3</v>
      </c>
      <c r="G984">
        <v>0</v>
      </c>
    </row>
    <row r="985" spans="2:7" x14ac:dyDescent="0.25">
      <c r="B985">
        <v>0.89759999999999995</v>
      </c>
      <c r="C985">
        <v>2.6940000000000002E-3</v>
      </c>
      <c r="D985">
        <v>-6.3566999999999999E-2</v>
      </c>
      <c r="E985">
        <v>1.9799999999999999E-4</v>
      </c>
      <c r="F985">
        <v>1.6639999999999999E-3</v>
      </c>
      <c r="G985">
        <v>0</v>
      </c>
    </row>
    <row r="986" spans="2:7" x14ac:dyDescent="0.25">
      <c r="B986">
        <v>0.91379999999999995</v>
      </c>
      <c r="C986">
        <v>8.61E-4</v>
      </c>
      <c r="D986">
        <v>-0.15514700000000001</v>
      </c>
      <c r="E986">
        <v>1.9599999999999999E-4</v>
      </c>
      <c r="F986">
        <v>-1.766E-3</v>
      </c>
      <c r="G986">
        <v>0</v>
      </c>
    </row>
    <row r="987" spans="2:7" x14ac:dyDescent="0.25">
      <c r="B987">
        <v>0.93010000000000004</v>
      </c>
      <c r="C987">
        <v>-1.776E-3</v>
      </c>
      <c r="D987">
        <v>-0.159077</v>
      </c>
      <c r="E987">
        <v>1.45E-4</v>
      </c>
      <c r="F987">
        <v>-4.5770000000000003E-3</v>
      </c>
      <c r="G987">
        <v>0</v>
      </c>
    </row>
    <row r="988" spans="2:7" x14ac:dyDescent="0.25">
      <c r="B988">
        <v>0.93820000000000003</v>
      </c>
      <c r="C988">
        <v>-2.8960000000000001E-3</v>
      </c>
      <c r="D988">
        <v>-0.119392</v>
      </c>
      <c r="E988">
        <v>1.0399999999999999E-4</v>
      </c>
      <c r="F988">
        <v>-5.6649999999999999E-3</v>
      </c>
      <c r="G988">
        <v>0</v>
      </c>
    </row>
    <row r="989" spans="2:7" x14ac:dyDescent="0.25">
      <c r="B989">
        <v>0.94640000000000002</v>
      </c>
      <c r="C989">
        <v>-3.5869999999999999E-3</v>
      </c>
      <c r="D989">
        <v>-5.1839999999999997E-2</v>
      </c>
      <c r="E989">
        <v>5.3999999999999998E-5</v>
      </c>
      <c r="F989">
        <v>-6.8190000000000004E-3</v>
      </c>
      <c r="G989">
        <v>0</v>
      </c>
    </row>
    <row r="990" spans="2:7" x14ac:dyDescent="0.25">
      <c r="B990">
        <v>0.95450000000000002</v>
      </c>
      <c r="C990">
        <v>-3.6310000000000001E-3</v>
      </c>
      <c r="D990">
        <v>4.1446999999999998E-2</v>
      </c>
      <c r="E990">
        <v>-6.0000000000000002E-6</v>
      </c>
      <c r="F990">
        <v>-8.1340000000000006E-3</v>
      </c>
      <c r="G990">
        <v>0</v>
      </c>
    </row>
    <row r="991" spans="2:7" x14ac:dyDescent="0.25">
      <c r="B991">
        <v>0.96260000000000001</v>
      </c>
      <c r="C991">
        <v>-2.8540000000000002E-3</v>
      </c>
      <c r="D991">
        <v>0.151869</v>
      </c>
      <c r="E991">
        <v>-7.4999999999999993E-5</v>
      </c>
      <c r="F991">
        <v>-9.2149999999999992E-3</v>
      </c>
      <c r="G991">
        <v>0</v>
      </c>
    </row>
    <row r="992" spans="2:7" x14ac:dyDescent="0.25">
      <c r="B992">
        <v>0.97070000000000001</v>
      </c>
      <c r="C992">
        <v>-1.1800000000000001E-3</v>
      </c>
      <c r="D992">
        <v>0.26417099999999999</v>
      </c>
      <c r="E992">
        <v>-1.5100000000000001E-4</v>
      </c>
      <c r="F992">
        <v>-1.0028E-2</v>
      </c>
      <c r="G992">
        <v>0</v>
      </c>
    </row>
    <row r="993" spans="2:11" x14ac:dyDescent="0.25">
      <c r="B993">
        <v>0.97889999999999999</v>
      </c>
      <c r="C993">
        <v>1.3309999999999999E-3</v>
      </c>
      <c r="D993">
        <v>0.35992499999999999</v>
      </c>
      <c r="E993">
        <v>-2.33E-4</v>
      </c>
      <c r="F993">
        <v>-1.0564E-2</v>
      </c>
      <c r="G993">
        <v>0</v>
      </c>
    </row>
    <row r="994" spans="2:11" x14ac:dyDescent="0.25">
      <c r="B994">
        <v>0.98699999999999999</v>
      </c>
      <c r="C994">
        <v>4.4929999999999996E-3</v>
      </c>
      <c r="D994">
        <v>0.42607800000000001</v>
      </c>
      <c r="E994">
        <v>-3.1799999999999998E-4</v>
      </c>
      <c r="F994">
        <v>-1.0848999999999999E-2</v>
      </c>
      <c r="G994">
        <v>0</v>
      </c>
    </row>
    <row r="995" spans="2:11" x14ac:dyDescent="0.25">
      <c r="B995">
        <v>0.99509999999999998</v>
      </c>
      <c r="C995">
        <v>8.0999999999999996E-3</v>
      </c>
      <c r="D995">
        <v>0.46922399999999997</v>
      </c>
      <c r="E995">
        <v>-4.0499999999999998E-4</v>
      </c>
      <c r="F995">
        <v>-1.0999999999999999E-2</v>
      </c>
      <c r="G995">
        <v>0</v>
      </c>
    </row>
    <row r="996" spans="2:11" x14ac:dyDescent="0.25">
      <c r="B996">
        <v>1</v>
      </c>
      <c r="C996">
        <v>1.0418999999999999E-2</v>
      </c>
      <c r="D996">
        <v>0.49298700000000001</v>
      </c>
      <c r="E996">
        <v>-4.5800000000000002E-4</v>
      </c>
      <c r="F996">
        <v>-1.1043000000000001E-2</v>
      </c>
      <c r="G996">
        <v>0</v>
      </c>
    </row>
    <row r="999" spans="2:11" x14ac:dyDescent="0.25">
      <c r="B999" t="s">
        <v>29</v>
      </c>
      <c r="C999" t="s">
        <v>30</v>
      </c>
      <c r="D999" t="s">
        <v>31</v>
      </c>
      <c r="E999">
        <v>19</v>
      </c>
      <c r="F999" t="s">
        <v>32</v>
      </c>
      <c r="G999" t="s">
        <v>33</v>
      </c>
      <c r="H999" s="3">
        <v>72.456999999999994</v>
      </c>
      <c r="I999" t="s">
        <v>34</v>
      </c>
    </row>
    <row r="1001" spans="2:11" x14ac:dyDescent="0.25">
      <c r="B1001" t="s">
        <v>35</v>
      </c>
      <c r="C1001" t="s">
        <v>36</v>
      </c>
      <c r="D1001" t="s">
        <v>37</v>
      </c>
      <c r="E1001" t="s">
        <v>36</v>
      </c>
      <c r="F1001" t="s">
        <v>38</v>
      </c>
      <c r="G1001" t="s">
        <v>39</v>
      </c>
      <c r="H1001" t="s">
        <v>37</v>
      </c>
      <c r="I1001" t="s">
        <v>39</v>
      </c>
      <c r="J1001" t="s">
        <v>38</v>
      </c>
      <c r="K1001" t="s">
        <v>40</v>
      </c>
    </row>
    <row r="1003" spans="2:11" x14ac:dyDescent="0.25"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</row>
    <row r="1004" spans="2:11" x14ac:dyDescent="0.25">
      <c r="B1004">
        <v>3.3E-3</v>
      </c>
      <c r="C1004">
        <v>0</v>
      </c>
      <c r="D1004">
        <v>7.8999999999999996E-5</v>
      </c>
      <c r="E1004">
        <v>-3.9999999999999998E-6</v>
      </c>
      <c r="F1004">
        <v>-2.4030000000000002E-3</v>
      </c>
      <c r="G1004">
        <v>0</v>
      </c>
    </row>
    <row r="1005" spans="2:11" x14ac:dyDescent="0.25">
      <c r="B1005">
        <v>1.95E-2</v>
      </c>
      <c r="C1005">
        <v>3.9999999999999998E-6</v>
      </c>
      <c r="D1005">
        <v>3.88E-4</v>
      </c>
      <c r="E1005">
        <v>-1.2300000000000001E-4</v>
      </c>
      <c r="F1005">
        <v>-1.2137E-2</v>
      </c>
      <c r="G1005">
        <v>0</v>
      </c>
    </row>
    <row r="1006" spans="2:11" x14ac:dyDescent="0.25">
      <c r="B1006">
        <v>3.5799999999999998E-2</v>
      </c>
      <c r="C1006">
        <v>1.1E-5</v>
      </c>
      <c r="D1006">
        <v>5.1500000000000005E-4</v>
      </c>
      <c r="E1006">
        <v>-3.7100000000000002E-4</v>
      </c>
      <c r="F1006">
        <v>-1.8645999999999999E-2</v>
      </c>
      <c r="G1006">
        <v>0</v>
      </c>
    </row>
    <row r="1007" spans="2:11" x14ac:dyDescent="0.25">
      <c r="B1007">
        <v>5.1999999999999998E-2</v>
      </c>
      <c r="C1007">
        <v>1.9000000000000001E-5</v>
      </c>
      <c r="D1007">
        <v>4.73E-4</v>
      </c>
      <c r="E1007">
        <v>-6.9999999999999999E-4</v>
      </c>
      <c r="F1007">
        <v>-2.2380000000000001E-2</v>
      </c>
      <c r="G1007">
        <v>0</v>
      </c>
    </row>
    <row r="1008" spans="2:11" x14ac:dyDescent="0.25">
      <c r="B1008">
        <v>6.83E-2</v>
      </c>
      <c r="C1008">
        <v>2.5999999999999998E-5</v>
      </c>
      <c r="D1008">
        <v>3.8999999999999999E-4</v>
      </c>
      <c r="E1008">
        <v>-1.07E-3</v>
      </c>
      <c r="F1008">
        <v>-2.3775000000000001E-2</v>
      </c>
      <c r="G1008">
        <v>0</v>
      </c>
    </row>
    <row r="1009" spans="2:7" x14ac:dyDescent="0.25">
      <c r="B1009">
        <v>8.4599999999999995E-2</v>
      </c>
      <c r="C1009">
        <v>3.1999999999999999E-5</v>
      </c>
      <c r="D1009">
        <v>3.6499999999999998E-4</v>
      </c>
      <c r="E1009">
        <v>-1.4400000000000001E-3</v>
      </c>
      <c r="F1009">
        <v>-2.2356000000000001E-2</v>
      </c>
      <c r="G1009">
        <v>0</v>
      </c>
    </row>
    <row r="1010" spans="2:7" x14ac:dyDescent="0.25">
      <c r="B1010">
        <v>0.1008</v>
      </c>
      <c r="C1010">
        <v>3.8000000000000002E-5</v>
      </c>
      <c r="D1010">
        <v>4.6200000000000001E-4</v>
      </c>
      <c r="E1010">
        <v>-1.7570000000000001E-3</v>
      </c>
      <c r="F1010">
        <v>-1.7093000000000001E-2</v>
      </c>
      <c r="G1010">
        <v>0</v>
      </c>
    </row>
    <row r="1011" spans="2:7" x14ac:dyDescent="0.25">
      <c r="B1011">
        <v>0.1171</v>
      </c>
      <c r="C1011">
        <v>4.6999999999999997E-5</v>
      </c>
      <c r="D1011">
        <v>6.6399999999999999E-4</v>
      </c>
      <c r="E1011">
        <v>-1.9629999999999999E-3</v>
      </c>
      <c r="F1011">
        <v>-8.4370000000000001E-3</v>
      </c>
      <c r="G1011">
        <v>0</v>
      </c>
    </row>
    <row r="1012" spans="2:7" x14ac:dyDescent="0.25">
      <c r="B1012">
        <v>0.1333</v>
      </c>
      <c r="C1012">
        <v>5.8999999999999998E-5</v>
      </c>
      <c r="D1012">
        <v>8.1899999999999996E-4</v>
      </c>
      <c r="E1012">
        <v>-2.0049999999999998E-3</v>
      </c>
      <c r="F1012">
        <v>3.2590000000000002E-3</v>
      </c>
      <c r="G1012">
        <v>0</v>
      </c>
    </row>
    <row r="1013" spans="2:7" x14ac:dyDescent="0.25">
      <c r="B1013">
        <v>0.14960000000000001</v>
      </c>
      <c r="C1013">
        <v>7.2000000000000002E-5</v>
      </c>
      <c r="D1013">
        <v>8.2200000000000003E-4</v>
      </c>
      <c r="E1013">
        <v>-1.851E-3</v>
      </c>
      <c r="F1013">
        <v>1.6122000000000001E-2</v>
      </c>
      <c r="G1013">
        <v>0</v>
      </c>
    </row>
    <row r="1014" spans="2:7" x14ac:dyDescent="0.25">
      <c r="B1014">
        <v>0.16589999999999999</v>
      </c>
      <c r="C1014">
        <v>8.5000000000000006E-5</v>
      </c>
      <c r="D1014">
        <v>7.6300000000000001E-4</v>
      </c>
      <c r="E1014">
        <v>-1.5020000000000001E-3</v>
      </c>
      <c r="F1014">
        <v>2.7604E-2</v>
      </c>
      <c r="G1014">
        <v>0</v>
      </c>
    </row>
    <row r="1015" spans="2:7" x14ac:dyDescent="0.25">
      <c r="B1015">
        <v>0.18210000000000001</v>
      </c>
      <c r="C1015">
        <v>9.7E-5</v>
      </c>
      <c r="D1015">
        <v>6.6600000000000003E-4</v>
      </c>
      <c r="E1015">
        <v>-9.8900000000000008E-4</v>
      </c>
      <c r="F1015">
        <v>3.6462000000000001E-2</v>
      </c>
      <c r="G1015">
        <v>0</v>
      </c>
    </row>
    <row r="1016" spans="2:7" x14ac:dyDescent="0.25">
      <c r="B1016">
        <v>0.19839999999999999</v>
      </c>
      <c r="C1016">
        <v>1.05E-4</v>
      </c>
      <c r="D1016">
        <v>2.7799999999999998E-4</v>
      </c>
      <c r="E1016">
        <v>-3.6200000000000002E-4</v>
      </c>
      <c r="F1016">
        <v>4.1876999999999998E-2</v>
      </c>
      <c r="G1016">
        <v>0</v>
      </c>
    </row>
    <row r="1017" spans="2:7" x14ac:dyDescent="0.25">
      <c r="B1017">
        <v>0.2147</v>
      </c>
      <c r="C1017">
        <v>1.02E-4</v>
      </c>
      <c r="D1017">
        <v>-7.8100000000000001E-4</v>
      </c>
      <c r="E1017">
        <v>3.2000000000000003E-4</v>
      </c>
      <c r="F1017">
        <v>4.3275000000000001E-2</v>
      </c>
      <c r="G1017">
        <v>0</v>
      </c>
    </row>
    <row r="1018" spans="2:7" x14ac:dyDescent="0.25">
      <c r="B1018">
        <v>0.23089999999999999</v>
      </c>
      <c r="C1018">
        <v>7.7000000000000001E-5</v>
      </c>
      <c r="D1018">
        <v>-2.4710000000000001E-3</v>
      </c>
      <c r="E1018">
        <v>9.8499999999999998E-4</v>
      </c>
      <c r="F1018">
        <v>3.9717000000000002E-2</v>
      </c>
      <c r="G1018">
        <v>0</v>
      </c>
    </row>
    <row r="1019" spans="2:7" x14ac:dyDescent="0.25">
      <c r="B1019">
        <v>0.2472</v>
      </c>
      <c r="C1019">
        <v>2.1999999999999999E-5</v>
      </c>
      <c r="D1019">
        <v>-4.3420000000000004E-3</v>
      </c>
      <c r="E1019">
        <v>1.549E-3</v>
      </c>
      <c r="F1019">
        <v>3.0554000000000001E-2</v>
      </c>
      <c r="G1019">
        <v>0</v>
      </c>
    </row>
    <row r="1020" spans="2:7" x14ac:dyDescent="0.25">
      <c r="B1020">
        <v>0.26340000000000002</v>
      </c>
      <c r="C1020">
        <v>-6.0000000000000002E-5</v>
      </c>
      <c r="D1020">
        <v>-5.9150000000000001E-3</v>
      </c>
      <c r="E1020">
        <v>1.9319999999999999E-3</v>
      </c>
      <c r="F1020">
        <v>1.7187999999999998E-2</v>
      </c>
      <c r="G1020">
        <v>0</v>
      </c>
    </row>
    <row r="1021" spans="2:7" x14ac:dyDescent="0.25">
      <c r="B1021">
        <v>0.29599999999999999</v>
      </c>
      <c r="C1021">
        <v>-2.6499999999999999E-4</v>
      </c>
      <c r="D1021">
        <v>-6.1069999999999996E-3</v>
      </c>
      <c r="E1021">
        <v>1.9589999999999998E-3</v>
      </c>
      <c r="F1021">
        <v>-1.5554999999999999E-2</v>
      </c>
      <c r="G1021">
        <v>0</v>
      </c>
    </row>
    <row r="1022" spans="2:7" x14ac:dyDescent="0.25">
      <c r="B1022">
        <v>0.32850000000000001</v>
      </c>
      <c r="C1022">
        <v>-3.8499999999999998E-4</v>
      </c>
      <c r="D1022">
        <v>-5.2899999999999996E-4</v>
      </c>
      <c r="E1022">
        <v>9.990000000000001E-4</v>
      </c>
      <c r="F1022">
        <v>-4.2320000000000003E-2</v>
      </c>
      <c r="G1022">
        <v>0</v>
      </c>
    </row>
    <row r="1023" spans="2:7" x14ac:dyDescent="0.25">
      <c r="B1023">
        <v>0.36099999999999999</v>
      </c>
      <c r="C1023">
        <v>-2.52E-4</v>
      </c>
      <c r="D1023">
        <v>8.8769999999999995E-3</v>
      </c>
      <c r="E1023">
        <v>-5.1199999999999998E-4</v>
      </c>
      <c r="F1023">
        <v>-4.8611000000000001E-2</v>
      </c>
      <c r="G1023">
        <v>0</v>
      </c>
    </row>
    <row r="1024" spans="2:7" x14ac:dyDescent="0.25">
      <c r="B1024">
        <v>0.39350000000000002</v>
      </c>
      <c r="C1024">
        <v>1.5300000000000001E-4</v>
      </c>
      <c r="D1024">
        <v>1.5177E-2</v>
      </c>
      <c r="E1024">
        <v>-1.815E-3</v>
      </c>
      <c r="F1024">
        <v>-2.9859E-2</v>
      </c>
      <c r="G1024">
        <v>0</v>
      </c>
    </row>
    <row r="1025" spans="2:7" x14ac:dyDescent="0.25">
      <c r="B1025">
        <v>0.42599999999999999</v>
      </c>
      <c r="C1025">
        <v>5.9599999999999996E-4</v>
      </c>
      <c r="D1025">
        <v>1.0548E-2</v>
      </c>
      <c r="E1025">
        <v>-2.2160000000000001E-3</v>
      </c>
      <c r="F1025">
        <v>5.64E-3</v>
      </c>
      <c r="G1025">
        <v>0</v>
      </c>
    </row>
    <row r="1026" spans="2:7" x14ac:dyDescent="0.25">
      <c r="B1026">
        <v>0.45860000000000001</v>
      </c>
      <c r="C1026">
        <v>6.8000000000000005E-4</v>
      </c>
      <c r="D1026">
        <v>-6.2379999999999996E-3</v>
      </c>
      <c r="E1026">
        <v>-1.4469999999999999E-3</v>
      </c>
      <c r="F1026">
        <v>4.0403000000000001E-2</v>
      </c>
      <c r="G1026">
        <v>0</v>
      </c>
    </row>
    <row r="1027" spans="2:7" x14ac:dyDescent="0.25">
      <c r="B1027">
        <v>0.49109999999999998</v>
      </c>
      <c r="C1027">
        <v>1.7100000000000001E-4</v>
      </c>
      <c r="D1027">
        <v>-2.3562E-2</v>
      </c>
      <c r="E1027">
        <v>1.5699999999999999E-4</v>
      </c>
      <c r="F1027">
        <v>5.5939000000000003E-2</v>
      </c>
      <c r="G1027">
        <v>0</v>
      </c>
    </row>
    <row r="1028" spans="2:7" x14ac:dyDescent="0.25">
      <c r="B1028">
        <v>0.52359999999999995</v>
      </c>
      <c r="C1028">
        <v>-6.2E-4</v>
      </c>
      <c r="D1028">
        <v>-2.1808000000000001E-2</v>
      </c>
      <c r="E1028">
        <v>1.7799999999999999E-3</v>
      </c>
      <c r="F1028">
        <v>4.1515999999999997E-2</v>
      </c>
      <c r="G1028">
        <v>0</v>
      </c>
    </row>
    <row r="1029" spans="2:7" x14ac:dyDescent="0.25">
      <c r="B1029">
        <v>0.55610000000000004</v>
      </c>
      <c r="C1029">
        <v>-9.19E-4</v>
      </c>
      <c r="D1029">
        <v>4.9319999999999998E-3</v>
      </c>
      <c r="E1029">
        <v>2.526E-3</v>
      </c>
      <c r="F1029">
        <v>3.2629999999999998E-3</v>
      </c>
      <c r="G1029">
        <v>0</v>
      </c>
    </row>
    <row r="1030" spans="2:7" x14ac:dyDescent="0.25">
      <c r="B1030">
        <v>0.58860000000000001</v>
      </c>
      <c r="C1030">
        <v>-2.6200000000000003E-4</v>
      </c>
      <c r="D1030">
        <v>3.1828000000000002E-2</v>
      </c>
      <c r="E1030">
        <v>1.8630000000000001E-3</v>
      </c>
      <c r="F1030">
        <v>-4.3032000000000001E-2</v>
      </c>
      <c r="G1030">
        <v>0</v>
      </c>
    </row>
    <row r="1031" spans="2:7" x14ac:dyDescent="0.25">
      <c r="B1031">
        <v>0.62119999999999997</v>
      </c>
      <c r="C1031">
        <v>7.1100000000000004E-4</v>
      </c>
      <c r="D1031">
        <v>2.2148999999999999E-2</v>
      </c>
      <c r="E1031">
        <v>-6.0999999999999999E-5</v>
      </c>
      <c r="F1031">
        <v>-7.1664000000000005E-2</v>
      </c>
      <c r="G1031">
        <v>0</v>
      </c>
    </row>
    <row r="1032" spans="2:7" x14ac:dyDescent="0.25">
      <c r="B1032">
        <v>0.65369999999999995</v>
      </c>
      <c r="C1032">
        <v>7.2900000000000005E-4</v>
      </c>
      <c r="D1032">
        <v>-2.0249E-2</v>
      </c>
      <c r="E1032">
        <v>-2.2300000000000002E-3</v>
      </c>
      <c r="F1032">
        <v>-5.7159000000000001E-2</v>
      </c>
      <c r="G1032">
        <v>0</v>
      </c>
    </row>
    <row r="1033" spans="2:7" x14ac:dyDescent="0.25">
      <c r="B1033">
        <v>0.68620000000000003</v>
      </c>
      <c r="C1033">
        <v>-3.01E-4</v>
      </c>
      <c r="D1033">
        <v>-3.2906999999999999E-2</v>
      </c>
      <c r="E1033">
        <v>-3.189E-3</v>
      </c>
      <c r="F1033">
        <v>8.34E-4</v>
      </c>
      <c r="G1033">
        <v>0</v>
      </c>
    </row>
    <row r="1034" spans="2:7" x14ac:dyDescent="0.25">
      <c r="B1034">
        <v>0.71870000000000001</v>
      </c>
      <c r="C1034">
        <v>-6.1700000000000004E-4</v>
      </c>
      <c r="D1034">
        <v>1.6389999999999998E-2</v>
      </c>
      <c r="E1034">
        <v>-2.0209999999999998E-3</v>
      </c>
      <c r="F1034">
        <v>6.8636000000000003E-2</v>
      </c>
      <c r="G1034">
        <v>0</v>
      </c>
    </row>
    <row r="1035" spans="2:7" x14ac:dyDescent="0.25">
      <c r="B1035">
        <v>0.75119999999999998</v>
      </c>
      <c r="C1035">
        <v>4.15E-4</v>
      </c>
      <c r="D1035">
        <v>3.3805000000000002E-2</v>
      </c>
      <c r="E1035">
        <v>8.0699999999999999E-4</v>
      </c>
      <c r="F1035">
        <v>9.8054000000000002E-2</v>
      </c>
      <c r="G1035">
        <v>0</v>
      </c>
    </row>
    <row r="1036" spans="2:7" x14ac:dyDescent="0.25">
      <c r="B1036">
        <v>0.78380000000000005</v>
      </c>
      <c r="C1036">
        <v>6.2E-4</v>
      </c>
      <c r="D1036">
        <v>-2.5239000000000001E-2</v>
      </c>
      <c r="E1036">
        <v>3.418E-3</v>
      </c>
      <c r="F1036">
        <v>5.5666E-2</v>
      </c>
      <c r="G1036">
        <v>0</v>
      </c>
    </row>
    <row r="1037" spans="2:7" x14ac:dyDescent="0.25">
      <c r="B1037">
        <v>0.81630000000000003</v>
      </c>
      <c r="C1037">
        <v>-7.76E-4</v>
      </c>
      <c r="D1037">
        <v>-4.3409000000000003E-2</v>
      </c>
      <c r="E1037">
        <v>3.6930000000000001E-3</v>
      </c>
      <c r="F1037">
        <v>-3.9100000000000003E-2</v>
      </c>
      <c r="G1037">
        <v>0</v>
      </c>
    </row>
    <row r="1038" spans="2:7" x14ac:dyDescent="0.25">
      <c r="B1038">
        <v>0.8488</v>
      </c>
      <c r="C1038">
        <v>-9.3199999999999999E-4</v>
      </c>
      <c r="D1038">
        <v>3.8024000000000002E-2</v>
      </c>
      <c r="E1038">
        <v>9.6199999999999996E-4</v>
      </c>
      <c r="F1038">
        <v>-0.120267</v>
      </c>
      <c r="G1038">
        <v>0</v>
      </c>
    </row>
    <row r="1039" spans="2:7" x14ac:dyDescent="0.25">
      <c r="B1039">
        <v>0.88129999999999997</v>
      </c>
      <c r="C1039">
        <v>9.7999999999999997E-4</v>
      </c>
      <c r="D1039">
        <v>5.4806000000000001E-2</v>
      </c>
      <c r="E1039">
        <v>-2.9659999999999999E-3</v>
      </c>
      <c r="F1039">
        <v>-0.108931</v>
      </c>
      <c r="G1039">
        <v>0</v>
      </c>
    </row>
    <row r="1040" spans="2:7" x14ac:dyDescent="0.25">
      <c r="B1040">
        <v>0.89759999999999995</v>
      </c>
      <c r="C1040">
        <v>1.4630000000000001E-3</v>
      </c>
      <c r="D1040">
        <v>2.4109999999999999E-3</v>
      </c>
      <c r="E1040">
        <v>-4.3480000000000003E-3</v>
      </c>
      <c r="F1040">
        <v>-6.1705000000000003E-2</v>
      </c>
      <c r="G1040">
        <v>0</v>
      </c>
    </row>
    <row r="1041" spans="2:11" x14ac:dyDescent="0.25">
      <c r="B1041">
        <v>0.91379999999999995</v>
      </c>
      <c r="C1041">
        <v>9.9099999999999991E-4</v>
      </c>
      <c r="D1041">
        <v>-5.8361000000000003E-2</v>
      </c>
      <c r="E1041">
        <v>-4.7829999999999999E-3</v>
      </c>
      <c r="F1041">
        <v>8.4790000000000004E-3</v>
      </c>
      <c r="G1041">
        <v>0</v>
      </c>
    </row>
    <row r="1042" spans="2:11" x14ac:dyDescent="0.25">
      <c r="B1042">
        <v>0.93010000000000004</v>
      </c>
      <c r="C1042">
        <v>-2.24E-4</v>
      </c>
      <c r="D1042">
        <v>-8.5387000000000005E-2</v>
      </c>
      <c r="E1042">
        <v>-3.9979999999999998E-3</v>
      </c>
      <c r="F1042">
        <v>8.9334999999999998E-2</v>
      </c>
      <c r="G1042">
        <v>0</v>
      </c>
    </row>
    <row r="1043" spans="2:11" x14ac:dyDescent="0.25">
      <c r="B1043">
        <v>0.93820000000000003</v>
      </c>
      <c r="C1043">
        <v>-8.7799999999999998E-4</v>
      </c>
      <c r="D1043">
        <v>-7.6880000000000004E-2</v>
      </c>
      <c r="E1043">
        <v>-3.1310000000000001E-3</v>
      </c>
      <c r="F1043">
        <v>0.12845400000000001</v>
      </c>
      <c r="G1043">
        <v>0</v>
      </c>
    </row>
    <row r="1044" spans="2:11" x14ac:dyDescent="0.25">
      <c r="B1044">
        <v>0.94640000000000002</v>
      </c>
      <c r="C1044">
        <v>-1.3979999999999999E-3</v>
      </c>
      <c r="D1044">
        <v>-5.1898E-2</v>
      </c>
      <c r="E1044">
        <v>-1.9300000000000001E-3</v>
      </c>
      <c r="F1044">
        <v>0.17216999999999999</v>
      </c>
      <c r="G1044">
        <v>0</v>
      </c>
    </row>
    <row r="1045" spans="2:11" x14ac:dyDescent="0.25">
      <c r="B1045">
        <v>0.95450000000000002</v>
      </c>
      <c r="C1045">
        <v>-1.6490000000000001E-3</v>
      </c>
      <c r="D1045">
        <v>-1.0361E-2</v>
      </c>
      <c r="E1045">
        <v>-3.6099999999999999E-4</v>
      </c>
      <c r="F1045">
        <v>0.222081</v>
      </c>
      <c r="G1045">
        <v>0</v>
      </c>
    </row>
    <row r="1046" spans="2:11" x14ac:dyDescent="0.25">
      <c r="B1046">
        <v>0.96260000000000001</v>
      </c>
      <c r="C1046">
        <v>-1.5139999999999999E-3</v>
      </c>
      <c r="D1046">
        <v>4.4128000000000001E-2</v>
      </c>
      <c r="E1046">
        <v>1.583E-3</v>
      </c>
      <c r="F1046">
        <v>0.26520100000000002</v>
      </c>
      <c r="G1046">
        <v>0</v>
      </c>
    </row>
    <row r="1047" spans="2:11" x14ac:dyDescent="0.25">
      <c r="B1047">
        <v>0.97070000000000001</v>
      </c>
      <c r="C1047">
        <v>-9.1799999999999998E-4</v>
      </c>
      <c r="D1047">
        <v>0.10340199999999999</v>
      </c>
      <c r="E1047">
        <v>3.8310000000000002E-3</v>
      </c>
      <c r="F1047">
        <v>0.29864600000000002</v>
      </c>
      <c r="G1047">
        <v>0</v>
      </c>
    </row>
    <row r="1048" spans="2:11" x14ac:dyDescent="0.25">
      <c r="B1048">
        <v>0.97889999999999999</v>
      </c>
      <c r="C1048">
        <v>1.3100000000000001E-4</v>
      </c>
      <c r="D1048">
        <v>0.156495</v>
      </c>
      <c r="E1048">
        <v>6.2989999999999999E-3</v>
      </c>
      <c r="F1048">
        <v>0.32078000000000001</v>
      </c>
      <c r="G1048">
        <v>0</v>
      </c>
    </row>
    <row r="1049" spans="2:11" x14ac:dyDescent="0.25">
      <c r="B1049">
        <v>0.98699999999999999</v>
      </c>
      <c r="C1049">
        <v>1.5479999999999999E-3</v>
      </c>
      <c r="D1049">
        <v>0.19463800000000001</v>
      </c>
      <c r="E1049">
        <v>8.8990000000000007E-3</v>
      </c>
      <c r="F1049">
        <v>0.33231699999999997</v>
      </c>
      <c r="G1049">
        <v>0</v>
      </c>
    </row>
    <row r="1050" spans="2:11" x14ac:dyDescent="0.25">
      <c r="B1050">
        <v>0.99509999999999998</v>
      </c>
      <c r="C1050">
        <v>3.2260000000000001E-3</v>
      </c>
      <c r="D1050">
        <v>0.22025500000000001</v>
      </c>
      <c r="E1050">
        <v>1.1566999999999999E-2</v>
      </c>
      <c r="F1050">
        <v>0.33802300000000002</v>
      </c>
      <c r="G1050">
        <v>0</v>
      </c>
    </row>
    <row r="1051" spans="2:11" x14ac:dyDescent="0.25">
      <c r="B1051">
        <v>1</v>
      </c>
      <c r="C1051">
        <v>4.326E-3</v>
      </c>
      <c r="D1051">
        <v>0.23466999999999999</v>
      </c>
      <c r="E1051">
        <v>1.3181999999999999E-2</v>
      </c>
      <c r="F1051">
        <v>0.339559</v>
      </c>
      <c r="G1051">
        <v>0</v>
      </c>
    </row>
    <row r="1054" spans="2:11" x14ac:dyDescent="0.25">
      <c r="B1054" t="s">
        <v>29</v>
      </c>
      <c r="C1054" t="s">
        <v>30</v>
      </c>
      <c r="D1054" t="s">
        <v>31</v>
      </c>
      <c r="E1054">
        <v>20</v>
      </c>
      <c r="F1054" t="s">
        <v>32</v>
      </c>
      <c r="G1054" t="s">
        <v>33</v>
      </c>
      <c r="H1054" s="3">
        <v>75.816000000000003</v>
      </c>
      <c r="I1054" t="s">
        <v>34</v>
      </c>
    </row>
    <row r="1056" spans="2:11" x14ac:dyDescent="0.25">
      <c r="B1056" t="s">
        <v>35</v>
      </c>
      <c r="C1056" t="s">
        <v>36</v>
      </c>
      <c r="D1056" t="s">
        <v>37</v>
      </c>
      <c r="E1056" t="s">
        <v>36</v>
      </c>
      <c r="F1056" t="s">
        <v>38</v>
      </c>
      <c r="G1056" t="s">
        <v>39</v>
      </c>
      <c r="H1056" t="s">
        <v>37</v>
      </c>
      <c r="I1056" t="s">
        <v>39</v>
      </c>
      <c r="J1056" t="s">
        <v>38</v>
      </c>
      <c r="K1056" t="s">
        <v>40</v>
      </c>
    </row>
    <row r="1058" spans="2:7" x14ac:dyDescent="0.25"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</row>
    <row r="1059" spans="2:7" x14ac:dyDescent="0.25">
      <c r="B1059">
        <v>3.3E-3</v>
      </c>
      <c r="C1059">
        <v>-1.9999999999999999E-6</v>
      </c>
      <c r="D1059">
        <v>-1.16E-3</v>
      </c>
      <c r="E1059">
        <v>0</v>
      </c>
      <c r="F1059">
        <v>5.0000000000000002E-5</v>
      </c>
      <c r="G1059">
        <v>0</v>
      </c>
    </row>
    <row r="1060" spans="2:7" x14ac:dyDescent="0.25">
      <c r="B1060">
        <v>1.95E-2</v>
      </c>
      <c r="C1060">
        <v>-5.8999999999999998E-5</v>
      </c>
      <c r="D1060">
        <v>-5.8500000000000002E-3</v>
      </c>
      <c r="E1060">
        <v>3.0000000000000001E-6</v>
      </c>
      <c r="F1060">
        <v>2.43E-4</v>
      </c>
      <c r="G1060">
        <v>0</v>
      </c>
    </row>
    <row r="1061" spans="2:7" x14ac:dyDescent="0.25">
      <c r="B1061">
        <v>3.5799999999999998E-2</v>
      </c>
      <c r="C1061">
        <v>-1.8000000000000001E-4</v>
      </c>
      <c r="D1061">
        <v>-9.0959999999999999E-3</v>
      </c>
      <c r="E1061">
        <v>6.9999999999999999E-6</v>
      </c>
      <c r="F1061">
        <v>3.21E-4</v>
      </c>
      <c r="G1061">
        <v>0</v>
      </c>
    </row>
    <row r="1062" spans="2:7" x14ac:dyDescent="0.25">
      <c r="B1062">
        <v>5.1999999999999998E-2</v>
      </c>
      <c r="C1062">
        <v>-3.4299999999999999E-4</v>
      </c>
      <c r="D1062">
        <v>-1.112E-2</v>
      </c>
      <c r="E1062">
        <v>1.2E-5</v>
      </c>
      <c r="F1062">
        <v>2.9399999999999999E-4</v>
      </c>
      <c r="G1062">
        <v>0</v>
      </c>
    </row>
    <row r="1063" spans="2:7" x14ac:dyDescent="0.25">
      <c r="B1063">
        <v>6.83E-2</v>
      </c>
      <c r="C1063">
        <v>-5.2700000000000002E-4</v>
      </c>
      <c r="D1063">
        <v>-1.1860000000000001E-2</v>
      </c>
      <c r="E1063">
        <v>1.5999999999999999E-5</v>
      </c>
      <c r="F1063">
        <v>2.4000000000000001E-4</v>
      </c>
      <c r="G1063">
        <v>0</v>
      </c>
    </row>
    <row r="1064" spans="2:7" x14ac:dyDescent="0.25">
      <c r="B1064">
        <v>8.4599999999999995E-2</v>
      </c>
      <c r="C1064">
        <v>-7.0899999999999999E-4</v>
      </c>
      <c r="D1064">
        <v>-1.0812E-2</v>
      </c>
      <c r="E1064">
        <v>2.0000000000000002E-5</v>
      </c>
      <c r="F1064">
        <v>2.1000000000000001E-4</v>
      </c>
      <c r="G1064">
        <v>0</v>
      </c>
    </row>
    <row r="1065" spans="2:7" x14ac:dyDescent="0.25">
      <c r="B1065">
        <v>0.1008</v>
      </c>
      <c r="C1065">
        <v>-8.5599999999999999E-4</v>
      </c>
      <c r="D1065">
        <v>-7.3210000000000003E-3</v>
      </c>
      <c r="E1065">
        <v>2.3E-5</v>
      </c>
      <c r="F1065">
        <v>2.4000000000000001E-4</v>
      </c>
      <c r="G1065">
        <v>0</v>
      </c>
    </row>
    <row r="1066" spans="2:7" x14ac:dyDescent="0.25">
      <c r="B1066">
        <v>0.1171</v>
      </c>
      <c r="C1066">
        <v>-9.3000000000000005E-4</v>
      </c>
      <c r="D1066">
        <v>-1.807E-3</v>
      </c>
      <c r="E1066">
        <v>2.8E-5</v>
      </c>
      <c r="F1066">
        <v>3.2499999999999999E-4</v>
      </c>
      <c r="G1066">
        <v>0</v>
      </c>
    </row>
    <row r="1067" spans="2:7" x14ac:dyDescent="0.25">
      <c r="B1067">
        <v>0.1333</v>
      </c>
      <c r="C1067">
        <v>-9.0399999999999996E-4</v>
      </c>
      <c r="D1067">
        <v>5.1000000000000004E-3</v>
      </c>
      <c r="E1067">
        <v>3.3000000000000003E-5</v>
      </c>
      <c r="F1067">
        <v>3.79E-4</v>
      </c>
      <c r="G1067">
        <v>0</v>
      </c>
    </row>
    <row r="1068" spans="2:7" x14ac:dyDescent="0.25">
      <c r="B1068">
        <v>0.14960000000000001</v>
      </c>
      <c r="C1068">
        <v>-7.6599999999999997E-4</v>
      </c>
      <c r="D1068">
        <v>1.2059E-2</v>
      </c>
      <c r="E1068">
        <v>3.8999999999999999E-5</v>
      </c>
      <c r="F1068">
        <v>3.5199999999999999E-4</v>
      </c>
      <c r="G1068">
        <v>0</v>
      </c>
    </row>
    <row r="1069" spans="2:7" x14ac:dyDescent="0.25">
      <c r="B1069">
        <v>0.16589999999999999</v>
      </c>
      <c r="C1069">
        <v>-5.2700000000000002E-4</v>
      </c>
      <c r="D1069">
        <v>1.7859E-2</v>
      </c>
      <c r="E1069">
        <v>4.3999999999999999E-5</v>
      </c>
      <c r="F1069">
        <v>2.99E-4</v>
      </c>
      <c r="G1069">
        <v>0</v>
      </c>
    </row>
    <row r="1070" spans="2:7" x14ac:dyDescent="0.25">
      <c r="B1070">
        <v>0.18210000000000001</v>
      </c>
      <c r="C1070">
        <v>-2.0699999999999999E-4</v>
      </c>
      <c r="D1070">
        <v>2.1902999999999999E-2</v>
      </c>
      <c r="E1070">
        <v>4.8999999999999998E-5</v>
      </c>
      <c r="F1070">
        <v>2.2800000000000001E-4</v>
      </c>
      <c r="G1070">
        <v>0</v>
      </c>
    </row>
    <row r="1071" spans="2:7" x14ac:dyDescent="0.25">
      <c r="B1071">
        <v>0.19839999999999999</v>
      </c>
      <c r="C1071">
        <v>1.56E-4</v>
      </c>
      <c r="D1071">
        <v>2.3275000000000001E-2</v>
      </c>
      <c r="E1071">
        <v>5.1E-5</v>
      </c>
      <c r="F1071">
        <v>1.9999999999999999E-6</v>
      </c>
      <c r="G1071">
        <v>0</v>
      </c>
    </row>
    <row r="1072" spans="2:7" x14ac:dyDescent="0.25">
      <c r="B1072">
        <v>0.2147</v>
      </c>
      <c r="C1072">
        <v>5.1199999999999998E-4</v>
      </c>
      <c r="D1072">
        <v>2.0962000000000001E-2</v>
      </c>
      <c r="E1072">
        <v>4.6999999999999997E-5</v>
      </c>
      <c r="F1072">
        <v>-5.44E-4</v>
      </c>
      <c r="G1072">
        <v>0</v>
      </c>
    </row>
    <row r="1073" spans="2:7" x14ac:dyDescent="0.25">
      <c r="B1073">
        <v>0.23089999999999999</v>
      </c>
      <c r="C1073">
        <v>7.9799999999999999E-4</v>
      </c>
      <c r="D1073">
        <v>1.4572999999999999E-2</v>
      </c>
      <c r="E1073">
        <v>3.1999999999999999E-5</v>
      </c>
      <c r="F1073">
        <v>-1.3519999999999999E-3</v>
      </c>
      <c r="G1073">
        <v>0</v>
      </c>
    </row>
    <row r="1074" spans="2:7" x14ac:dyDescent="0.25">
      <c r="B1074">
        <v>0.2472</v>
      </c>
      <c r="C1074">
        <v>9.5399999999999999E-4</v>
      </c>
      <c r="D1074">
        <v>4.7780000000000001E-3</v>
      </c>
      <c r="E1074">
        <v>3.9999999999999998E-6</v>
      </c>
      <c r="F1074">
        <v>-2.1930000000000001E-3</v>
      </c>
      <c r="G1074">
        <v>0</v>
      </c>
    </row>
    <row r="1075" spans="2:7" x14ac:dyDescent="0.25">
      <c r="B1075">
        <v>0.26340000000000002</v>
      </c>
      <c r="C1075">
        <v>9.3999999999999997E-4</v>
      </c>
      <c r="D1075">
        <v>-6.515E-3</v>
      </c>
      <c r="E1075">
        <v>-3.6999999999999998E-5</v>
      </c>
      <c r="F1075">
        <v>-2.8649999999999999E-3</v>
      </c>
      <c r="G1075">
        <v>0</v>
      </c>
    </row>
    <row r="1076" spans="2:7" x14ac:dyDescent="0.25">
      <c r="B1076">
        <v>0.29599999999999999</v>
      </c>
      <c r="C1076">
        <v>4.0499999999999998E-4</v>
      </c>
      <c r="D1076">
        <v>-2.4983000000000002E-2</v>
      </c>
      <c r="E1076">
        <v>-1.3300000000000001E-4</v>
      </c>
      <c r="F1076">
        <v>-2.8029999999999999E-3</v>
      </c>
      <c r="G1076">
        <v>0</v>
      </c>
    </row>
    <row r="1077" spans="2:7" x14ac:dyDescent="0.25">
      <c r="B1077">
        <v>0.32850000000000001</v>
      </c>
      <c r="C1077">
        <v>-4.64E-4</v>
      </c>
      <c r="D1077">
        <v>-2.6107000000000002E-2</v>
      </c>
      <c r="E1077">
        <v>-1.8699999999999999E-4</v>
      </c>
      <c r="F1077">
        <v>-2.22E-4</v>
      </c>
      <c r="G1077">
        <v>0</v>
      </c>
    </row>
    <row r="1078" spans="2:7" x14ac:dyDescent="0.25">
      <c r="B1078">
        <v>0.36099999999999999</v>
      </c>
      <c r="C1078">
        <v>-1.0150000000000001E-3</v>
      </c>
      <c r="D1078">
        <v>-6.1139999999999996E-3</v>
      </c>
      <c r="E1078">
        <v>-1.2799999999999999E-4</v>
      </c>
      <c r="F1078">
        <v>3.9230000000000003E-3</v>
      </c>
      <c r="G1078">
        <v>0</v>
      </c>
    </row>
    <row r="1079" spans="2:7" x14ac:dyDescent="0.25">
      <c r="B1079">
        <v>0.39350000000000002</v>
      </c>
      <c r="C1079">
        <v>-7.3899999999999997E-4</v>
      </c>
      <c r="D1079">
        <v>2.2235000000000001E-2</v>
      </c>
      <c r="E1079">
        <v>5.1999999999999997E-5</v>
      </c>
      <c r="F1079">
        <v>6.8380000000000003E-3</v>
      </c>
      <c r="G1079">
        <v>0</v>
      </c>
    </row>
    <row r="1080" spans="2:7" x14ac:dyDescent="0.25">
      <c r="B1080">
        <v>0.42599999999999999</v>
      </c>
      <c r="C1080">
        <v>2.5099999999999998E-4</v>
      </c>
      <c r="D1080">
        <v>3.5125000000000003E-2</v>
      </c>
      <c r="E1080">
        <v>2.61E-4</v>
      </c>
      <c r="F1080">
        <v>5.3949999999999996E-3</v>
      </c>
      <c r="G1080">
        <v>0</v>
      </c>
    </row>
    <row r="1081" spans="2:7" x14ac:dyDescent="0.25">
      <c r="B1081">
        <v>0.45860000000000001</v>
      </c>
      <c r="C1081">
        <v>1.1230000000000001E-3</v>
      </c>
      <c r="D1081">
        <v>1.4791E-2</v>
      </c>
      <c r="E1081">
        <v>3.3500000000000001E-4</v>
      </c>
      <c r="F1081">
        <v>-1.2639999999999999E-3</v>
      </c>
      <c r="G1081">
        <v>0</v>
      </c>
    </row>
    <row r="1082" spans="2:7" x14ac:dyDescent="0.25">
      <c r="B1082">
        <v>0.49109999999999998</v>
      </c>
      <c r="C1082">
        <v>9.0200000000000002E-4</v>
      </c>
      <c r="D1082">
        <v>-2.7463000000000001E-2</v>
      </c>
      <c r="E1082">
        <v>1.5699999999999999E-4</v>
      </c>
      <c r="F1082">
        <v>-9.2890000000000004E-3</v>
      </c>
      <c r="G1082">
        <v>0</v>
      </c>
    </row>
    <row r="1083" spans="2:7" x14ac:dyDescent="0.25">
      <c r="B1083">
        <v>0.52359999999999995</v>
      </c>
      <c r="C1083">
        <v>-4.15E-4</v>
      </c>
      <c r="D1083">
        <v>-4.6483999999999998E-2</v>
      </c>
      <c r="E1083">
        <v>-1.94E-4</v>
      </c>
      <c r="F1083">
        <v>-1.1176999999999999E-2</v>
      </c>
      <c r="G1083">
        <v>0</v>
      </c>
    </row>
    <row r="1084" spans="2:7" x14ac:dyDescent="0.25">
      <c r="B1084">
        <v>0.55610000000000004</v>
      </c>
      <c r="C1084">
        <v>-1.387E-3</v>
      </c>
      <c r="D1084">
        <v>-7.162E-3</v>
      </c>
      <c r="E1084">
        <v>-4.4099999999999999E-4</v>
      </c>
      <c r="F1084">
        <v>-3.1440000000000001E-3</v>
      </c>
      <c r="G1084">
        <v>0</v>
      </c>
    </row>
    <row r="1085" spans="2:7" x14ac:dyDescent="0.25">
      <c r="B1085">
        <v>0.58860000000000001</v>
      </c>
      <c r="C1085">
        <v>-5.4600000000000004E-4</v>
      </c>
      <c r="D1085">
        <v>5.3260000000000002E-2</v>
      </c>
      <c r="E1085">
        <v>-3.3700000000000001E-4</v>
      </c>
      <c r="F1085">
        <v>8.914E-3</v>
      </c>
      <c r="G1085">
        <v>0</v>
      </c>
    </row>
    <row r="1086" spans="2:7" x14ac:dyDescent="0.25">
      <c r="B1086">
        <v>0.62119999999999997</v>
      </c>
      <c r="C1086">
        <v>1.2700000000000001E-3</v>
      </c>
      <c r="D1086">
        <v>4.4366999999999997E-2</v>
      </c>
      <c r="E1086">
        <v>5.1E-5</v>
      </c>
      <c r="F1086">
        <v>1.3269E-2</v>
      </c>
      <c r="G1086">
        <v>0</v>
      </c>
    </row>
    <row r="1087" spans="2:7" x14ac:dyDescent="0.25">
      <c r="B1087">
        <v>0.65369999999999995</v>
      </c>
      <c r="C1087">
        <v>1.2880000000000001E-3</v>
      </c>
      <c r="D1087">
        <v>-4.3707000000000003E-2</v>
      </c>
      <c r="E1087">
        <v>3.7100000000000002E-4</v>
      </c>
      <c r="F1087">
        <v>5.79E-3</v>
      </c>
      <c r="G1087">
        <v>0</v>
      </c>
    </row>
    <row r="1088" spans="2:7" x14ac:dyDescent="0.25">
      <c r="B1088">
        <v>0.68620000000000003</v>
      </c>
      <c r="C1088">
        <v>-9.990000000000001E-4</v>
      </c>
      <c r="D1088">
        <v>-7.4162000000000006E-2</v>
      </c>
      <c r="E1088">
        <v>3.8200000000000002E-4</v>
      </c>
      <c r="F1088">
        <v>-4.0530000000000002E-3</v>
      </c>
      <c r="G1088">
        <v>0</v>
      </c>
    </row>
    <row r="1089" spans="2:7" x14ac:dyDescent="0.25">
      <c r="B1089">
        <v>0.71870000000000001</v>
      </c>
      <c r="C1089">
        <v>-1.6980000000000001E-3</v>
      </c>
      <c r="D1089">
        <v>3.9906999999999998E-2</v>
      </c>
      <c r="E1089">
        <v>1.8699999999999999E-4</v>
      </c>
      <c r="F1089">
        <v>-7.2950000000000003E-3</v>
      </c>
      <c r="G1089">
        <v>0</v>
      </c>
    </row>
    <row r="1090" spans="2:7" x14ac:dyDescent="0.25">
      <c r="B1090">
        <v>0.75119999999999998</v>
      </c>
      <c r="C1090">
        <v>9.3000000000000005E-4</v>
      </c>
      <c r="D1090">
        <v>9.2154E-2</v>
      </c>
      <c r="E1090">
        <v>-6.9999999999999994E-5</v>
      </c>
      <c r="F1090">
        <v>-8.9079999999999993E-3</v>
      </c>
      <c r="G1090">
        <v>0</v>
      </c>
    </row>
    <row r="1091" spans="2:7" x14ac:dyDescent="0.25">
      <c r="B1091">
        <v>0.78380000000000005</v>
      </c>
      <c r="C1091">
        <v>1.9530000000000001E-3</v>
      </c>
      <c r="D1091">
        <v>-4.2487999999999998E-2</v>
      </c>
      <c r="E1091">
        <v>-3.6400000000000001E-4</v>
      </c>
      <c r="F1091">
        <v>-8.626E-3</v>
      </c>
      <c r="G1091">
        <v>0</v>
      </c>
    </row>
    <row r="1092" spans="2:7" x14ac:dyDescent="0.25">
      <c r="B1092">
        <v>0.81630000000000003</v>
      </c>
      <c r="C1092">
        <v>-1.1559999999999999E-3</v>
      </c>
      <c r="D1092">
        <v>-0.110919</v>
      </c>
      <c r="E1092">
        <v>-4.9899999999999999E-4</v>
      </c>
      <c r="F1092">
        <v>1.755E-3</v>
      </c>
      <c r="G1092">
        <v>0</v>
      </c>
    </row>
    <row r="1093" spans="2:7" x14ac:dyDescent="0.25">
      <c r="B1093">
        <v>0.8488</v>
      </c>
      <c r="C1093">
        <v>-2.2269999999999998E-3</v>
      </c>
      <c r="D1093">
        <v>6.0856E-2</v>
      </c>
      <c r="E1093">
        <v>-1.7699999999999999E-4</v>
      </c>
      <c r="F1093">
        <v>1.6990000000000002E-2</v>
      </c>
      <c r="G1093">
        <v>0</v>
      </c>
    </row>
    <row r="1094" spans="2:7" x14ac:dyDescent="0.25">
      <c r="B1094">
        <v>0.88129999999999997</v>
      </c>
      <c r="C1094">
        <v>1.673E-3</v>
      </c>
      <c r="D1094">
        <v>0.12463399999999999</v>
      </c>
      <c r="E1094">
        <v>4.1199999999999999E-4</v>
      </c>
      <c r="F1094">
        <v>1.644E-2</v>
      </c>
      <c r="G1094">
        <v>0</v>
      </c>
    </row>
    <row r="1095" spans="2:7" x14ac:dyDescent="0.25">
      <c r="B1095">
        <v>0.89759999999999995</v>
      </c>
      <c r="C1095">
        <v>2.882E-3</v>
      </c>
      <c r="D1095">
        <v>1.8239999999999999E-2</v>
      </c>
      <c r="E1095">
        <v>6.1300000000000005E-4</v>
      </c>
      <c r="F1095">
        <v>8.3909999999999992E-3</v>
      </c>
      <c r="G1095">
        <v>0</v>
      </c>
    </row>
    <row r="1096" spans="2:7" x14ac:dyDescent="0.25">
      <c r="B1096">
        <v>0.91379999999999995</v>
      </c>
      <c r="C1096">
        <v>2.062E-3</v>
      </c>
      <c r="D1096">
        <v>-0.115009</v>
      </c>
      <c r="E1096">
        <v>6.6E-4</v>
      </c>
      <c r="F1096">
        <v>-2.4819999999999998E-3</v>
      </c>
      <c r="G1096">
        <v>0</v>
      </c>
    </row>
    <row r="1097" spans="2:7" x14ac:dyDescent="0.25">
      <c r="B1097">
        <v>0.93010000000000004</v>
      </c>
      <c r="C1097">
        <v>-4.3100000000000001E-4</v>
      </c>
      <c r="D1097">
        <v>-0.17891899999999999</v>
      </c>
      <c r="E1097">
        <v>5.31E-4</v>
      </c>
      <c r="F1097">
        <v>-1.3513000000000001E-2</v>
      </c>
      <c r="G1097">
        <v>0</v>
      </c>
    </row>
    <row r="1098" spans="2:7" x14ac:dyDescent="0.25">
      <c r="B1098">
        <v>0.93820000000000003</v>
      </c>
      <c r="C1098">
        <v>-1.8090000000000001E-3</v>
      </c>
      <c r="D1098">
        <v>-0.16269</v>
      </c>
      <c r="E1098">
        <v>4.0299999999999998E-4</v>
      </c>
      <c r="F1098">
        <v>-1.8383E-2</v>
      </c>
      <c r="G1098">
        <v>0</v>
      </c>
    </row>
    <row r="1099" spans="2:7" x14ac:dyDescent="0.25">
      <c r="B1099">
        <v>0.94640000000000002</v>
      </c>
      <c r="C1099">
        <v>-2.911E-3</v>
      </c>
      <c r="D1099">
        <v>-0.109943</v>
      </c>
      <c r="E1099">
        <v>2.3599999999999999E-4</v>
      </c>
      <c r="F1099">
        <v>-2.3616000000000002E-2</v>
      </c>
      <c r="G1099">
        <v>0</v>
      </c>
    </row>
    <row r="1100" spans="2:7" x14ac:dyDescent="0.25">
      <c r="B1100">
        <v>0.95450000000000002</v>
      </c>
      <c r="C1100">
        <v>-3.4390000000000002E-3</v>
      </c>
      <c r="D1100">
        <v>-2.0688000000000002E-2</v>
      </c>
      <c r="E1100">
        <v>2.4000000000000001E-5</v>
      </c>
      <c r="F1100">
        <v>-2.9465999999999999E-2</v>
      </c>
      <c r="G1100">
        <v>0</v>
      </c>
    </row>
    <row r="1101" spans="2:7" x14ac:dyDescent="0.25">
      <c r="B1101">
        <v>0.96260000000000001</v>
      </c>
      <c r="C1101">
        <v>-3.1329999999999999E-3</v>
      </c>
      <c r="D1101">
        <v>9.6918000000000004E-2</v>
      </c>
      <c r="E1101">
        <v>-2.3000000000000001E-4</v>
      </c>
      <c r="F1101">
        <v>-3.4381000000000002E-2</v>
      </c>
      <c r="G1101">
        <v>0</v>
      </c>
    </row>
    <row r="1102" spans="2:7" x14ac:dyDescent="0.25">
      <c r="B1102">
        <v>0.97070000000000001</v>
      </c>
      <c r="C1102">
        <v>-1.835E-3</v>
      </c>
      <c r="D1102">
        <v>0.22498499999999999</v>
      </c>
      <c r="E1102">
        <v>-5.1900000000000004E-4</v>
      </c>
      <c r="F1102">
        <v>-3.8115999999999997E-2</v>
      </c>
      <c r="G1102">
        <v>0</v>
      </c>
    </row>
    <row r="1103" spans="2:7" x14ac:dyDescent="0.25">
      <c r="B1103">
        <v>0.97889999999999999</v>
      </c>
      <c r="C1103">
        <v>4.4499999999999997E-4</v>
      </c>
      <c r="D1103">
        <v>0.33955200000000002</v>
      </c>
      <c r="E1103">
        <v>-8.3199999999999995E-4</v>
      </c>
      <c r="F1103">
        <v>-4.0559999999999999E-2</v>
      </c>
      <c r="G1103">
        <v>0</v>
      </c>
    </row>
    <row r="1104" spans="2:7" x14ac:dyDescent="0.25">
      <c r="B1104">
        <v>0.98699999999999999</v>
      </c>
      <c r="C1104">
        <v>3.5170000000000002E-3</v>
      </c>
      <c r="D1104">
        <v>0.42160300000000001</v>
      </c>
      <c r="E1104">
        <v>-1.16E-3</v>
      </c>
      <c r="F1104">
        <v>-4.1829999999999999E-2</v>
      </c>
      <c r="G1104">
        <v>0</v>
      </c>
    </row>
    <row r="1105" spans="1:7" x14ac:dyDescent="0.25">
      <c r="B1105">
        <v>0.99509999999999998</v>
      </c>
      <c r="C1105">
        <v>7.149E-3</v>
      </c>
      <c r="D1105">
        <v>0.476497</v>
      </c>
      <c r="E1105">
        <v>-1.4959999999999999E-3</v>
      </c>
      <c r="F1105">
        <v>-4.2467999999999999E-2</v>
      </c>
      <c r="G1105">
        <v>0</v>
      </c>
    </row>
    <row r="1106" spans="1:7" x14ac:dyDescent="0.25">
      <c r="B1106">
        <v>1</v>
      </c>
      <c r="C1106">
        <v>9.5270000000000007E-3</v>
      </c>
      <c r="D1106">
        <v>0.50726300000000002</v>
      </c>
      <c r="E1106">
        <v>-1.6980000000000001E-3</v>
      </c>
      <c r="F1106">
        <v>-4.2641999999999999E-2</v>
      </c>
      <c r="G1106">
        <v>0</v>
      </c>
    </row>
    <row r="1107" spans="1:7" x14ac:dyDescent="0.25">
      <c r="A110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Input!B13</f>
        <v>0</v>
      </c>
      <c r="B2">
        <f>Input!C13</f>
        <v>0</v>
      </c>
      <c r="C2">
        <f>Input!D13</f>
        <v>0</v>
      </c>
      <c r="D2">
        <f>Input!E13</f>
        <v>0</v>
      </c>
      <c r="E2">
        <f>Input!F13</f>
        <v>0</v>
      </c>
      <c r="F2">
        <f>Input!G13</f>
        <v>0</v>
      </c>
      <c r="K2" t="s">
        <v>45</v>
      </c>
      <c r="L2" s="5">
        <f>Input!H9</f>
        <v>0.69584000000000001</v>
      </c>
      <c r="M2" t="s">
        <v>46</v>
      </c>
    </row>
    <row r="3" spans="1:13" x14ac:dyDescent="0.25">
      <c r="A3">
        <f>Input!B14</f>
        <v>3.3E-3</v>
      </c>
      <c r="B3">
        <f>Input!C14</f>
        <v>0</v>
      </c>
      <c r="C3">
        <f>Input!D14</f>
        <v>4.8999999999999998E-5</v>
      </c>
      <c r="D3">
        <f>Input!E14</f>
        <v>0</v>
      </c>
      <c r="E3">
        <f>Input!F14</f>
        <v>-6.9999999999999999E-6</v>
      </c>
      <c r="F3">
        <f>Input!G14</f>
        <v>0</v>
      </c>
    </row>
    <row r="4" spans="1:13" x14ac:dyDescent="0.25">
      <c r="A4">
        <f>Input!B15</f>
        <v>1.95E-2</v>
      </c>
      <c r="B4">
        <f>Input!C15</f>
        <v>3.0000000000000001E-6</v>
      </c>
      <c r="C4">
        <f>Input!D15</f>
        <v>2.9100000000000003E-4</v>
      </c>
      <c r="D4">
        <f>Input!E15</f>
        <v>0</v>
      </c>
      <c r="E4">
        <f>Input!F15</f>
        <v>-3.6000000000000001E-5</v>
      </c>
      <c r="F4">
        <f>Input!G15</f>
        <v>0</v>
      </c>
    </row>
    <row r="5" spans="1:13" x14ac:dyDescent="0.25">
      <c r="A5">
        <f>Input!B16</f>
        <v>3.5799999999999998E-2</v>
      </c>
      <c r="B5">
        <f>Input!C16</f>
        <v>9.0000000000000002E-6</v>
      </c>
      <c r="C5">
        <f>Input!D16</f>
        <v>5.4500000000000002E-4</v>
      </c>
      <c r="D5">
        <f>Input!E16</f>
        <v>-9.9999999999999995E-7</v>
      </c>
      <c r="E5">
        <f>Input!F16</f>
        <v>-5.3000000000000001E-5</v>
      </c>
      <c r="F5">
        <f>Input!G16</f>
        <v>0</v>
      </c>
    </row>
    <row r="6" spans="1:13" x14ac:dyDescent="0.25">
      <c r="A6">
        <f>Input!B17</f>
        <v>5.1999999999999998E-2</v>
      </c>
      <c r="B6">
        <f>Input!C17</f>
        <v>2.0000000000000002E-5</v>
      </c>
      <c r="C6">
        <f>Input!D17</f>
        <v>8.3900000000000001E-4</v>
      </c>
      <c r="D6">
        <f>Input!E17</f>
        <v>-1.9999999999999999E-6</v>
      </c>
      <c r="E6">
        <f>Input!F17</f>
        <v>-5.3999999999999998E-5</v>
      </c>
      <c r="F6">
        <f>Input!G17</f>
        <v>0</v>
      </c>
    </row>
    <row r="7" spans="1:13" x14ac:dyDescent="0.25">
      <c r="A7">
        <f>Input!B18</f>
        <v>6.83E-2</v>
      </c>
      <c r="B7">
        <f>Input!C18</f>
        <v>3.6999999999999998E-5</v>
      </c>
      <c r="C7">
        <f>Input!D18</f>
        <v>1.219E-3</v>
      </c>
      <c r="D7">
        <f>Input!E18</f>
        <v>-3.0000000000000001E-6</v>
      </c>
      <c r="E7">
        <f>Input!F18</f>
        <v>-3.8000000000000002E-5</v>
      </c>
      <c r="F7">
        <f>Input!G18</f>
        <v>0</v>
      </c>
    </row>
    <row r="8" spans="1:13" x14ac:dyDescent="0.25">
      <c r="A8">
        <f>Input!B19</f>
        <v>8.4599999999999995E-2</v>
      </c>
      <c r="B8">
        <f>Input!C19</f>
        <v>6.0999999999999999E-5</v>
      </c>
      <c r="C8">
        <f>Input!D19</f>
        <v>1.7849999999999999E-3</v>
      </c>
      <c r="D8">
        <f>Input!E19</f>
        <v>-3.0000000000000001E-6</v>
      </c>
      <c r="E8">
        <f>Input!F19</f>
        <v>3.0000000000000001E-6</v>
      </c>
      <c r="F8">
        <f>Input!G19</f>
        <v>0</v>
      </c>
    </row>
    <row r="9" spans="1:13" x14ac:dyDescent="0.25">
      <c r="A9">
        <f>Input!B20</f>
        <v>0.1008</v>
      </c>
      <c r="B9">
        <f>Input!C20</f>
        <v>9.5000000000000005E-5</v>
      </c>
      <c r="C9">
        <f>Input!D20</f>
        <v>2.562E-3</v>
      </c>
      <c r="D9">
        <f>Input!E20</f>
        <v>-1.9999999999999999E-6</v>
      </c>
      <c r="E9">
        <f>Input!F20</f>
        <v>7.4999999999999993E-5</v>
      </c>
      <c r="F9">
        <f>Input!G20</f>
        <v>0</v>
      </c>
    </row>
    <row r="10" spans="1:13" x14ac:dyDescent="0.25">
      <c r="A10">
        <f>Input!B21</f>
        <v>0.1171</v>
      </c>
      <c r="B10">
        <f>Input!C21</f>
        <v>1.4300000000000001E-4</v>
      </c>
      <c r="C10">
        <f>Input!D21</f>
        <v>3.4770000000000001E-3</v>
      </c>
      <c r="D10">
        <f>Input!E21</f>
        <v>0</v>
      </c>
      <c r="E10">
        <f>Input!F21</f>
        <v>1.74E-4</v>
      </c>
      <c r="F10">
        <f>Input!G21</f>
        <v>0</v>
      </c>
    </row>
    <row r="11" spans="1:13" x14ac:dyDescent="0.25">
      <c r="A11">
        <f>Input!B22</f>
        <v>0.1333</v>
      </c>
      <c r="B11">
        <f>Input!C22</f>
        <v>2.0699999999999999E-4</v>
      </c>
      <c r="C11">
        <f>Input!D22</f>
        <v>4.5389999999999996E-3</v>
      </c>
      <c r="D11">
        <f>Input!E22</f>
        <v>3.0000000000000001E-6</v>
      </c>
      <c r="E11">
        <f>Input!F22</f>
        <v>2.92E-4</v>
      </c>
      <c r="F11">
        <f>Input!G22</f>
        <v>0</v>
      </c>
    </row>
    <row r="12" spans="1:13" x14ac:dyDescent="0.25">
      <c r="A12">
        <f>Input!B23</f>
        <v>0.14960000000000001</v>
      </c>
      <c r="B12">
        <f>Input!C23</f>
        <v>2.8800000000000001E-4</v>
      </c>
      <c r="C12">
        <f>Input!D23</f>
        <v>5.692E-3</v>
      </c>
      <c r="D12">
        <f>Input!E23</f>
        <v>9.0000000000000002E-6</v>
      </c>
      <c r="E12">
        <f>Input!F23</f>
        <v>4.15E-4</v>
      </c>
      <c r="F12">
        <f>Input!G23</f>
        <v>0</v>
      </c>
    </row>
    <row r="13" spans="1:13" x14ac:dyDescent="0.25">
      <c r="A13">
        <f>Input!B24</f>
        <v>0.16589999999999999</v>
      </c>
      <c r="B13">
        <f>Input!C24</f>
        <v>3.88E-4</v>
      </c>
      <c r="C13">
        <f>Input!D24</f>
        <v>6.9059999999999998E-3</v>
      </c>
      <c r="D13">
        <f>Input!E24</f>
        <v>1.5999999999999999E-5</v>
      </c>
      <c r="E13">
        <f>Input!F24</f>
        <v>5.3499999999999999E-4</v>
      </c>
      <c r="F13">
        <f>Input!G24</f>
        <v>0</v>
      </c>
    </row>
    <row r="14" spans="1:13" x14ac:dyDescent="0.25">
      <c r="A14">
        <f>Input!B25</f>
        <v>0.18210000000000001</v>
      </c>
      <c r="B14">
        <f>Input!C25</f>
        <v>5.0799999999999999E-4</v>
      </c>
      <c r="C14">
        <f>Input!D25</f>
        <v>8.2719999999999998E-3</v>
      </c>
      <c r="D14">
        <f>Input!E25</f>
        <v>2.5999999999999998E-5</v>
      </c>
      <c r="E14">
        <f>Input!F25</f>
        <v>6.6299999999999996E-4</v>
      </c>
      <c r="F14">
        <f>Input!G25</f>
        <v>0</v>
      </c>
    </row>
    <row r="15" spans="1:13" x14ac:dyDescent="0.25">
      <c r="A15">
        <f>Input!B26</f>
        <v>0.19839999999999999</v>
      </c>
      <c r="B15">
        <f>Input!C26</f>
        <v>6.5200000000000002E-4</v>
      </c>
      <c r="C15">
        <f>Input!D26</f>
        <v>9.8829999999999994E-3</v>
      </c>
      <c r="D15">
        <f>Input!E26</f>
        <v>3.8000000000000002E-5</v>
      </c>
      <c r="E15">
        <f>Input!F26</f>
        <v>8.0099999999999995E-4</v>
      </c>
      <c r="F15">
        <f>Input!G26</f>
        <v>0</v>
      </c>
    </row>
    <row r="16" spans="1:13" x14ac:dyDescent="0.25">
      <c r="A16">
        <f>Input!B27</f>
        <v>0.2147</v>
      </c>
      <c r="B16">
        <f>Input!C27</f>
        <v>8.2399999999999997E-4</v>
      </c>
      <c r="C16">
        <f>Input!D27</f>
        <v>1.1741E-2</v>
      </c>
      <c r="D16">
        <f>Input!E27</f>
        <v>5.1E-5</v>
      </c>
      <c r="E16">
        <f>Input!F27</f>
        <v>9.1699999999999995E-4</v>
      </c>
      <c r="F16">
        <f>Input!G27</f>
        <v>0</v>
      </c>
    </row>
    <row r="17" spans="1:6" x14ac:dyDescent="0.25">
      <c r="A17">
        <f>Input!B28</f>
        <v>0.23089999999999999</v>
      </c>
      <c r="B17">
        <f>Input!C28</f>
        <v>1.0269999999999999E-3</v>
      </c>
      <c r="C17">
        <f>Input!D28</f>
        <v>1.3842999999999999E-2</v>
      </c>
      <c r="D17">
        <f>Input!E28</f>
        <v>6.6000000000000005E-5</v>
      </c>
      <c r="E17">
        <f>Input!F28</f>
        <v>9.5399999999999999E-4</v>
      </c>
      <c r="F17">
        <f>Input!G28</f>
        <v>0</v>
      </c>
    </row>
    <row r="18" spans="1:6" x14ac:dyDescent="0.25">
      <c r="A18">
        <f>Input!B29</f>
        <v>0.2472</v>
      </c>
      <c r="B18">
        <f>Input!C29</f>
        <v>1.2650000000000001E-3</v>
      </c>
      <c r="C18">
        <f>Input!D29</f>
        <v>1.6125E-2</v>
      </c>
      <c r="D18">
        <f>Input!E29</f>
        <v>8.1000000000000004E-5</v>
      </c>
      <c r="E18">
        <f>Input!F29</f>
        <v>8.9099999999999997E-4</v>
      </c>
      <c r="F18">
        <f>Input!G29</f>
        <v>0</v>
      </c>
    </row>
    <row r="19" spans="1:6" x14ac:dyDescent="0.25">
      <c r="A19">
        <f>Input!B30</f>
        <v>0.26340000000000002</v>
      </c>
      <c r="B19">
        <f>Input!C30</f>
        <v>1.539E-3</v>
      </c>
      <c r="C19">
        <f>Input!D30</f>
        <v>1.847E-2</v>
      </c>
      <c r="D19">
        <f>Input!E30</f>
        <v>9.3999999999999994E-5</v>
      </c>
      <c r="E19">
        <f>Input!F30</f>
        <v>7.5199999999999996E-4</v>
      </c>
      <c r="F19">
        <f>Input!G30</f>
        <v>0</v>
      </c>
    </row>
    <row r="20" spans="1:6" x14ac:dyDescent="0.25">
      <c r="A20">
        <f>Input!B31</f>
        <v>0.29599999999999999</v>
      </c>
      <c r="B20">
        <f>Input!C31</f>
        <v>2.2030000000000001E-3</v>
      </c>
      <c r="C20">
        <f>Input!D31</f>
        <v>2.3230000000000001E-2</v>
      </c>
      <c r="D20">
        <f>Input!E31</f>
        <v>1.11E-4</v>
      </c>
      <c r="E20">
        <f>Input!F31</f>
        <v>2.7700000000000001E-4</v>
      </c>
      <c r="F20">
        <f>Input!G31</f>
        <v>0</v>
      </c>
    </row>
    <row r="21" spans="1:6" x14ac:dyDescent="0.25">
      <c r="A21">
        <f>Input!B32</f>
        <v>0.32850000000000001</v>
      </c>
      <c r="B21">
        <f>Input!C32</f>
        <v>3.0179999999999998E-3</v>
      </c>
      <c r="C21">
        <f>Input!D32</f>
        <v>2.8129000000000001E-2</v>
      </c>
      <c r="D21">
        <f>Input!E32</f>
        <v>1.11E-4</v>
      </c>
      <c r="E21">
        <f>Input!F32</f>
        <v>-2.9599999999999998E-4</v>
      </c>
      <c r="F21">
        <f>Input!G32</f>
        <v>0</v>
      </c>
    </row>
    <row r="22" spans="1:6" x14ac:dyDescent="0.25">
      <c r="A22">
        <f>Input!B33</f>
        <v>0.36099999999999999</v>
      </c>
      <c r="B22">
        <f>Input!C33</f>
        <v>3.9960000000000004E-3</v>
      </c>
      <c r="C22">
        <f>Input!D33</f>
        <v>3.3397999999999997E-2</v>
      </c>
      <c r="D22">
        <f>Input!E33</f>
        <v>9.3999999999999994E-5</v>
      </c>
      <c r="E22">
        <f>Input!F33</f>
        <v>-7.0200000000000004E-4</v>
      </c>
      <c r="F22">
        <f>Input!G33</f>
        <v>0</v>
      </c>
    </row>
    <row r="23" spans="1:6" x14ac:dyDescent="0.25">
      <c r="A23">
        <f>Input!B34</f>
        <v>0.39350000000000002</v>
      </c>
      <c r="B23">
        <f>Input!C34</f>
        <v>5.1500000000000001E-3</v>
      </c>
      <c r="C23">
        <f>Input!D34</f>
        <v>3.9272000000000001E-2</v>
      </c>
      <c r="D23">
        <f>Input!E34</f>
        <v>6.9999999999999994E-5</v>
      </c>
      <c r="E23">
        <f>Input!F34</f>
        <v>-7.5299999999999998E-4</v>
      </c>
      <c r="F23">
        <f>Input!G34</f>
        <v>0</v>
      </c>
    </row>
    <row r="24" spans="1:6" x14ac:dyDescent="0.25">
      <c r="A24">
        <f>Input!B35</f>
        <v>0.42599999999999999</v>
      </c>
      <c r="B24">
        <f>Input!C35</f>
        <v>6.5030000000000001E-3</v>
      </c>
      <c r="C24">
        <f>Input!D35</f>
        <v>4.5922999999999999E-2</v>
      </c>
      <c r="D24">
        <f>Input!E35</f>
        <v>5.1E-5</v>
      </c>
      <c r="E24">
        <f>Input!F35</f>
        <v>-4.6500000000000003E-4</v>
      </c>
      <c r="F24">
        <f>Input!G35</f>
        <v>0</v>
      </c>
    </row>
    <row r="25" spans="1:6" x14ac:dyDescent="0.25">
      <c r="A25">
        <f>Input!B36</f>
        <v>0.45860000000000001</v>
      </c>
      <c r="B25">
        <f>Input!C36</f>
        <v>8.0839999999999992E-3</v>
      </c>
      <c r="C25">
        <f>Input!D36</f>
        <v>5.3464999999999999E-2</v>
      </c>
      <c r="D25">
        <f>Input!E36</f>
        <v>4.3000000000000002E-5</v>
      </c>
      <c r="E25">
        <f>Input!F36</f>
        <v>-4.5000000000000003E-5</v>
      </c>
      <c r="F25">
        <f>Input!G36</f>
        <v>0</v>
      </c>
    </row>
    <row r="26" spans="1:6" x14ac:dyDescent="0.25">
      <c r="A26">
        <f>Input!B37</f>
        <v>0.49109999999999998</v>
      </c>
      <c r="B26">
        <f>Input!C37</f>
        <v>9.9170000000000005E-3</v>
      </c>
      <c r="C26">
        <f>Input!D37</f>
        <v>6.1846999999999999E-2</v>
      </c>
      <c r="D26">
        <f>Input!E37</f>
        <v>4.6999999999999997E-5</v>
      </c>
      <c r="E26">
        <f>Input!F37</f>
        <v>2.34E-4</v>
      </c>
      <c r="F26">
        <f>Input!G37</f>
        <v>0</v>
      </c>
    </row>
    <row r="27" spans="1:6" x14ac:dyDescent="0.25">
      <c r="A27">
        <f>Input!B38</f>
        <v>0.52359999999999995</v>
      </c>
      <c r="B27">
        <f>Input!C38</f>
        <v>1.2028E-2</v>
      </c>
      <c r="C27">
        <f>Input!D38</f>
        <v>7.0916999999999994E-2</v>
      </c>
      <c r="D27">
        <f>Input!E38</f>
        <v>5.5999999999999999E-5</v>
      </c>
      <c r="E27">
        <f>Input!F38</f>
        <v>2.7700000000000001E-4</v>
      </c>
      <c r="F27">
        <f>Input!G38</f>
        <v>0</v>
      </c>
    </row>
    <row r="28" spans="1:6" x14ac:dyDescent="0.25">
      <c r="A28">
        <f>Input!B39</f>
        <v>0.55610000000000004</v>
      </c>
      <c r="B28">
        <f>Input!C39</f>
        <v>1.4437E-2</v>
      </c>
      <c r="C28">
        <f>Input!D39</f>
        <v>8.0486000000000002E-2</v>
      </c>
      <c r="D28">
        <f>Input!E39</f>
        <v>6.4999999999999994E-5</v>
      </c>
      <c r="E28">
        <f>Input!F39</f>
        <v>2.5900000000000001E-4</v>
      </c>
      <c r="F28">
        <f>Input!G39</f>
        <v>0</v>
      </c>
    </row>
    <row r="29" spans="1:6" x14ac:dyDescent="0.25">
      <c r="A29">
        <f>Input!B40</f>
        <v>0.58860000000000001</v>
      </c>
      <c r="B29">
        <f>Input!C40</f>
        <v>1.7162E-2</v>
      </c>
      <c r="C29">
        <f>Input!D40</f>
        <v>9.0958999999999998E-2</v>
      </c>
      <c r="D29">
        <f>Input!E40</f>
        <v>7.4999999999999993E-5</v>
      </c>
      <c r="E29">
        <f>Input!F40</f>
        <v>4.0299999999999998E-4</v>
      </c>
      <c r="F29">
        <f>Input!G40</f>
        <v>0</v>
      </c>
    </row>
    <row r="30" spans="1:6" x14ac:dyDescent="0.25">
      <c r="A30">
        <f>Input!B41</f>
        <v>0.62119999999999997</v>
      </c>
      <c r="B30">
        <f>Input!C41</f>
        <v>2.0250000000000001E-2</v>
      </c>
      <c r="C30">
        <f>Input!D41</f>
        <v>0.103306</v>
      </c>
      <c r="D30">
        <f>Input!E41</f>
        <v>9.6000000000000002E-5</v>
      </c>
      <c r="E30">
        <f>Input!F41</f>
        <v>9.3199999999999999E-4</v>
      </c>
      <c r="F30">
        <f>Input!G41</f>
        <v>0</v>
      </c>
    </row>
    <row r="31" spans="1:6" x14ac:dyDescent="0.25">
      <c r="A31">
        <f>Input!B42</f>
        <v>0.65369999999999995</v>
      </c>
      <c r="B31">
        <f>Input!C42</f>
        <v>2.3761999999999998E-2</v>
      </c>
      <c r="C31">
        <f>Input!D42</f>
        <v>0.11759500000000001</v>
      </c>
      <c r="D31">
        <f>Input!E42</f>
        <v>1.3999999999999999E-4</v>
      </c>
      <c r="E31">
        <f>Input!F42</f>
        <v>1.836E-3</v>
      </c>
      <c r="F31">
        <f>Input!G42</f>
        <v>0</v>
      </c>
    </row>
    <row r="32" spans="1:6" x14ac:dyDescent="0.25">
      <c r="A32">
        <f>Input!B43</f>
        <v>0.68620000000000003</v>
      </c>
      <c r="B32">
        <f>Input!C43</f>
        <v>2.7747999999999998E-2</v>
      </c>
      <c r="C32">
        <f>Input!D43</f>
        <v>0.13277600000000001</v>
      </c>
      <c r="D32">
        <f>Input!E43</f>
        <v>2.1499999999999999E-4</v>
      </c>
      <c r="E32">
        <f>Input!F43</f>
        <v>2.8679999999999999E-3</v>
      </c>
      <c r="F32">
        <f>Input!G43</f>
        <v>0</v>
      </c>
    </row>
    <row r="33" spans="1:6" x14ac:dyDescent="0.25">
      <c r="A33">
        <f>Input!B44</f>
        <v>0.71870000000000001</v>
      </c>
      <c r="B33">
        <f>Input!C44</f>
        <v>3.2216000000000002E-2</v>
      </c>
      <c r="C33">
        <f>Input!D44</f>
        <v>0.14826500000000001</v>
      </c>
      <c r="D33">
        <f>Input!E44</f>
        <v>3.2200000000000002E-4</v>
      </c>
      <c r="E33">
        <f>Input!F44</f>
        <v>3.8240000000000001E-3</v>
      </c>
      <c r="F33">
        <f>Input!G44</f>
        <v>0</v>
      </c>
    </row>
    <row r="34" spans="1:6" x14ac:dyDescent="0.25">
      <c r="A34">
        <f>Input!B45</f>
        <v>0.75119999999999998</v>
      </c>
      <c r="B34">
        <f>Input!C45</f>
        <v>3.7185999999999997E-2</v>
      </c>
      <c r="C34">
        <f>Input!D45</f>
        <v>0.16464999999999999</v>
      </c>
      <c r="D34">
        <f>Input!E45</f>
        <v>4.57E-4</v>
      </c>
      <c r="E34">
        <f>Input!F45</f>
        <v>4.64E-3</v>
      </c>
      <c r="F34">
        <f>Input!G45</f>
        <v>0</v>
      </c>
    </row>
    <row r="35" spans="1:6" x14ac:dyDescent="0.25">
      <c r="A35">
        <f>Input!B46</f>
        <v>0.78380000000000005</v>
      </c>
      <c r="B35">
        <f>Input!C46</f>
        <v>4.2694999999999997E-2</v>
      </c>
      <c r="C35">
        <f>Input!D46</f>
        <v>0.181615</v>
      </c>
      <c r="D35">
        <f>Input!E46</f>
        <v>6.1499999999999999E-4</v>
      </c>
      <c r="E35">
        <f>Input!F46</f>
        <v>5.1900000000000002E-3</v>
      </c>
      <c r="F35">
        <f>Input!G46</f>
        <v>0</v>
      </c>
    </row>
    <row r="36" spans="1:6" x14ac:dyDescent="0.25">
      <c r="A36">
        <f>Input!B47</f>
        <v>0.81630000000000003</v>
      </c>
      <c r="B36">
        <f>Input!C47</f>
        <v>4.8712999999999999E-2</v>
      </c>
      <c r="C36">
        <f>Input!D47</f>
        <v>0.19665199999999999</v>
      </c>
      <c r="D36">
        <f>Input!E47</f>
        <v>7.8100000000000001E-4</v>
      </c>
      <c r="E36">
        <f>Input!F47</f>
        <v>5.1710000000000002E-3</v>
      </c>
      <c r="F36">
        <f>Input!G47</f>
        <v>0</v>
      </c>
    </row>
    <row r="37" spans="1:6" x14ac:dyDescent="0.25">
      <c r="A37">
        <f>Input!B48</f>
        <v>0.8488</v>
      </c>
      <c r="B37">
        <f>Input!C48</f>
        <v>5.5159E-2</v>
      </c>
      <c r="C37">
        <f>Input!D48</f>
        <v>0.208591</v>
      </c>
      <c r="D37">
        <f>Input!E48</f>
        <v>9.3599999999999998E-4</v>
      </c>
      <c r="E37">
        <f>Input!F48</f>
        <v>4.5840000000000004E-3</v>
      </c>
      <c r="F37">
        <f>Input!G48</f>
        <v>0</v>
      </c>
    </row>
    <row r="38" spans="1:6" x14ac:dyDescent="0.25">
      <c r="A38">
        <f>Input!B49</f>
        <v>0.88129999999999997</v>
      </c>
      <c r="B38">
        <f>Input!C49</f>
        <v>6.1948999999999997E-2</v>
      </c>
      <c r="C38">
        <f>Input!D49</f>
        <v>0.21854499999999999</v>
      </c>
      <c r="D38">
        <f>Input!E49</f>
        <v>1.0759999999999999E-3</v>
      </c>
      <c r="E38">
        <f>Input!F49</f>
        <v>4.3569999999999998E-3</v>
      </c>
      <c r="F38">
        <f>Input!G49</f>
        <v>0</v>
      </c>
    </row>
    <row r="39" spans="1:6" x14ac:dyDescent="0.25">
      <c r="A39">
        <f>Input!B50</f>
        <v>0.89759999999999995</v>
      </c>
      <c r="B39">
        <f>Input!C50</f>
        <v>6.5452999999999997E-2</v>
      </c>
      <c r="C39">
        <f>Input!D50</f>
        <v>0.22281300000000001</v>
      </c>
      <c r="D39">
        <f>Input!E50</f>
        <v>1.147E-3</v>
      </c>
      <c r="E39">
        <f>Input!F50</f>
        <v>4.6940000000000003E-3</v>
      </c>
      <c r="F39">
        <f>Input!G50</f>
        <v>0</v>
      </c>
    </row>
    <row r="40" spans="1:6" x14ac:dyDescent="0.25">
      <c r="A40">
        <f>Input!B51</f>
        <v>0.91379999999999995</v>
      </c>
      <c r="B40">
        <f>Input!C51</f>
        <v>6.9018999999999997E-2</v>
      </c>
      <c r="C40">
        <f>Input!D51</f>
        <v>0.226242</v>
      </c>
      <c r="D40">
        <f>Input!E51</f>
        <v>1.227E-3</v>
      </c>
      <c r="E40">
        <f>Input!F51</f>
        <v>5.3819999999999996E-3</v>
      </c>
      <c r="F40">
        <f>Input!G51</f>
        <v>0</v>
      </c>
    </row>
    <row r="41" spans="1:6" x14ac:dyDescent="0.25">
      <c r="A41">
        <f>Input!B52</f>
        <v>0.93010000000000004</v>
      </c>
      <c r="B41">
        <f>Input!C52</f>
        <v>7.263E-2</v>
      </c>
      <c r="C41">
        <f>Input!D52</f>
        <v>0.22853799999999999</v>
      </c>
      <c r="D41">
        <f>Input!E52</f>
        <v>1.3190000000000001E-3</v>
      </c>
      <c r="E41">
        <f>Input!F52</f>
        <v>6.3109999999999998E-3</v>
      </c>
      <c r="F41">
        <f>Input!G52</f>
        <v>0</v>
      </c>
    </row>
    <row r="42" spans="1:6" x14ac:dyDescent="0.25">
      <c r="A42">
        <f>Input!B53</f>
        <v>0.93820000000000003</v>
      </c>
      <c r="B42">
        <f>Input!C53</f>
        <v>7.4446999999999999E-2</v>
      </c>
      <c r="C42">
        <f>Input!D53</f>
        <v>0.22919999999999999</v>
      </c>
      <c r="D42">
        <f>Input!E53</f>
        <v>1.371E-3</v>
      </c>
      <c r="E42">
        <f>Input!F53</f>
        <v>6.7980000000000002E-3</v>
      </c>
      <c r="F42">
        <f>Input!G53</f>
        <v>0</v>
      </c>
    </row>
    <row r="43" spans="1:6" x14ac:dyDescent="0.25">
      <c r="A43">
        <f>Input!B54</f>
        <v>0.94640000000000002</v>
      </c>
      <c r="B43">
        <f>Input!C54</f>
        <v>7.6271000000000005E-2</v>
      </c>
      <c r="C43">
        <f>Input!D54</f>
        <v>0.22952500000000001</v>
      </c>
      <c r="D43">
        <f>Input!E54</f>
        <v>1.428E-3</v>
      </c>
      <c r="E43">
        <f>Input!F54</f>
        <v>7.3639999999999999E-3</v>
      </c>
      <c r="F43">
        <f>Input!G54</f>
        <v>0</v>
      </c>
    </row>
    <row r="44" spans="1:6" x14ac:dyDescent="0.25">
      <c r="A44">
        <f>Input!B55</f>
        <v>0.95450000000000002</v>
      </c>
      <c r="B44">
        <f>Input!C55</f>
        <v>7.8089000000000006E-2</v>
      </c>
      <c r="C44">
        <f>Input!D55</f>
        <v>0.22946800000000001</v>
      </c>
      <c r="D44">
        <f>Input!E55</f>
        <v>1.4890000000000001E-3</v>
      </c>
      <c r="E44">
        <f>Input!F55</f>
        <v>8.0309999999999999E-3</v>
      </c>
      <c r="F44">
        <f>Input!G55</f>
        <v>0</v>
      </c>
    </row>
    <row r="45" spans="1:6" x14ac:dyDescent="0.25">
      <c r="A45">
        <f>Input!B56</f>
        <v>0.96260000000000001</v>
      </c>
      <c r="B45">
        <f>Input!C56</f>
        <v>7.9908999999999994E-2</v>
      </c>
      <c r="C45">
        <f>Input!D56</f>
        <v>0.22900699999999999</v>
      </c>
      <c r="D45">
        <f>Input!E56</f>
        <v>1.555E-3</v>
      </c>
      <c r="E45">
        <f>Input!F56</f>
        <v>8.6230000000000005E-3</v>
      </c>
      <c r="F45">
        <f>Input!G56</f>
        <v>0</v>
      </c>
    </row>
    <row r="46" spans="1:6" x14ac:dyDescent="0.25">
      <c r="A46">
        <f>Input!B57</f>
        <v>0.97070000000000001</v>
      </c>
      <c r="B46">
        <f>Input!C57</f>
        <v>8.1723000000000004E-2</v>
      </c>
      <c r="C46">
        <f>Input!D57</f>
        <v>0.22822100000000001</v>
      </c>
      <c r="D46">
        <f>Input!E57</f>
        <v>1.6249999999999999E-3</v>
      </c>
      <c r="E46">
        <f>Input!F57</f>
        <v>9.0919999999999994E-3</v>
      </c>
      <c r="F46">
        <f>Input!G57</f>
        <v>0</v>
      </c>
    </row>
    <row r="47" spans="1:6" x14ac:dyDescent="0.25">
      <c r="A47">
        <f>Input!B58</f>
        <v>0.97889999999999999</v>
      </c>
      <c r="B47">
        <f>Input!C58</f>
        <v>8.3530999999999994E-2</v>
      </c>
      <c r="C47">
        <f>Input!D58</f>
        <v>0.227323</v>
      </c>
      <c r="D47">
        <f>Input!E58</f>
        <v>1.699E-3</v>
      </c>
      <c r="E47">
        <f>Input!F58</f>
        <v>9.4079999999999997E-3</v>
      </c>
      <c r="F47">
        <f>Input!G58</f>
        <v>0</v>
      </c>
    </row>
    <row r="48" spans="1:6" x14ac:dyDescent="0.25">
      <c r="A48">
        <f>Input!B59</f>
        <v>0.98699999999999999</v>
      </c>
      <c r="B48">
        <f>Input!C59</f>
        <v>8.5332000000000005E-2</v>
      </c>
      <c r="C48">
        <f>Input!D59</f>
        <v>0.22656699999999999</v>
      </c>
      <c r="D48">
        <f>Input!E59</f>
        <v>1.774E-3</v>
      </c>
      <c r="E48">
        <f>Input!F59</f>
        <v>9.5750000000000002E-3</v>
      </c>
      <c r="F48">
        <f>Input!G59</f>
        <v>0</v>
      </c>
    </row>
    <row r="49" spans="1:6" x14ac:dyDescent="0.25">
      <c r="A49">
        <f>Input!B60</f>
        <v>0.99509999999999998</v>
      </c>
      <c r="B49">
        <f>Input!C60</f>
        <v>8.7126999999999996E-2</v>
      </c>
      <c r="C49">
        <f>Input!D60</f>
        <v>0.22600600000000001</v>
      </c>
      <c r="D49">
        <f>Input!E60</f>
        <v>1.851E-3</v>
      </c>
      <c r="E49">
        <f>Input!F60</f>
        <v>9.6589999999999992E-3</v>
      </c>
      <c r="F49">
        <f>Input!G60</f>
        <v>0</v>
      </c>
    </row>
    <row r="50" spans="1:6" x14ac:dyDescent="0.25">
      <c r="A50">
        <f>Input!B61</f>
        <v>1</v>
      </c>
      <c r="B50">
        <f>Input!C61</f>
        <v>8.8202000000000003E-2</v>
      </c>
      <c r="C50">
        <f>Input!D61</f>
        <v>0.22567000000000001</v>
      </c>
      <c r="D50">
        <f>Input!E61</f>
        <v>1.897E-3</v>
      </c>
      <c r="E50">
        <f>Input!F61</f>
        <v>9.6810000000000004E-3</v>
      </c>
      <c r="F50">
        <f>Input!G61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Input!B68</f>
        <v>0</v>
      </c>
      <c r="B2">
        <f>Input!C68</f>
        <v>0</v>
      </c>
      <c r="C2">
        <f>Input!D68</f>
        <v>0</v>
      </c>
      <c r="D2">
        <f>Input!E68</f>
        <v>0</v>
      </c>
      <c r="E2">
        <f>Input!F68</f>
        <v>0</v>
      </c>
      <c r="F2">
        <f>Input!G68</f>
        <v>0</v>
      </c>
      <c r="K2" t="s">
        <v>45</v>
      </c>
      <c r="L2" s="5">
        <f>Input!H64</f>
        <v>1.1755</v>
      </c>
      <c r="M2" t="s">
        <v>46</v>
      </c>
    </row>
    <row r="3" spans="1:13" x14ac:dyDescent="0.25">
      <c r="A3">
        <f>Input!B69</f>
        <v>3.3E-3</v>
      </c>
      <c r="B3">
        <f>Input!C69</f>
        <v>0</v>
      </c>
      <c r="C3">
        <f>Input!D69</f>
        <v>1.2999999999999999E-4</v>
      </c>
      <c r="D3">
        <f>Input!E69</f>
        <v>0</v>
      </c>
      <c r="E3">
        <f>Input!F69</f>
        <v>1.4799999999999999E-4</v>
      </c>
      <c r="F3">
        <f>Input!G69</f>
        <v>0</v>
      </c>
    </row>
    <row r="4" spans="1:13" x14ac:dyDescent="0.25">
      <c r="A4">
        <f>Input!B70</f>
        <v>1.95E-2</v>
      </c>
      <c r="B4">
        <f>Input!C70</f>
        <v>6.9999999999999999E-6</v>
      </c>
      <c r="C4">
        <f>Input!D70</f>
        <v>7.0699999999999995E-4</v>
      </c>
      <c r="D4">
        <f>Input!E70</f>
        <v>7.9999999999999996E-6</v>
      </c>
      <c r="E4">
        <f>Input!F70</f>
        <v>8.4800000000000001E-4</v>
      </c>
      <c r="F4">
        <f>Input!G70</f>
        <v>0</v>
      </c>
    </row>
    <row r="5" spans="1:13" x14ac:dyDescent="0.25">
      <c r="A5">
        <f>Input!B71</f>
        <v>3.5799999999999998E-2</v>
      </c>
      <c r="B5">
        <f>Input!C71</f>
        <v>2.1999999999999999E-5</v>
      </c>
      <c r="C5">
        <f>Input!D71</f>
        <v>1.2130000000000001E-3</v>
      </c>
      <c r="D5">
        <f>Input!E71</f>
        <v>2.6999999999999999E-5</v>
      </c>
      <c r="E5">
        <f>Input!F71</f>
        <v>1.5150000000000001E-3</v>
      </c>
      <c r="F5">
        <f>Input!G71</f>
        <v>0</v>
      </c>
    </row>
    <row r="6" spans="1:13" x14ac:dyDescent="0.25">
      <c r="A6">
        <f>Input!B72</f>
        <v>5.1999999999999998E-2</v>
      </c>
      <c r="B6">
        <f>Input!C72</f>
        <v>4.6E-5</v>
      </c>
      <c r="C6">
        <f>Input!D72</f>
        <v>1.6999999999999999E-3</v>
      </c>
      <c r="D6">
        <f>Input!E72</f>
        <v>5.5999999999999999E-5</v>
      </c>
      <c r="E6">
        <f>Input!F72</f>
        <v>2.1879999999999998E-3</v>
      </c>
      <c r="F6">
        <f>Input!G72</f>
        <v>0</v>
      </c>
    </row>
    <row r="7" spans="1:13" x14ac:dyDescent="0.25">
      <c r="A7">
        <f>Input!B73</f>
        <v>6.83E-2</v>
      </c>
      <c r="B7">
        <f>Input!C73</f>
        <v>7.7000000000000001E-5</v>
      </c>
      <c r="C7">
        <f>Input!D73</f>
        <v>2.202E-3</v>
      </c>
      <c r="D7">
        <f>Input!E73</f>
        <v>9.7E-5</v>
      </c>
      <c r="E7">
        <f>Input!F73</f>
        <v>2.9789999999999999E-3</v>
      </c>
      <c r="F7">
        <f>Input!G73</f>
        <v>0</v>
      </c>
    </row>
    <row r="8" spans="1:13" x14ac:dyDescent="0.25">
      <c r="A8">
        <f>Input!B74</f>
        <v>8.4599999999999995E-2</v>
      </c>
      <c r="B8">
        <f>Input!C74</f>
        <v>1.16E-4</v>
      </c>
      <c r="C8">
        <f>Input!D74</f>
        <v>2.751E-3</v>
      </c>
      <c r="D8">
        <f>Input!E74</f>
        <v>1.54E-4</v>
      </c>
      <c r="E8">
        <f>Input!F74</f>
        <v>4.1330000000000004E-3</v>
      </c>
      <c r="F8">
        <f>Input!G74</f>
        <v>0</v>
      </c>
    </row>
    <row r="9" spans="1:13" x14ac:dyDescent="0.25">
      <c r="A9">
        <f>Input!B75</f>
        <v>0.1008</v>
      </c>
      <c r="B9">
        <f>Input!C75</f>
        <v>1.64E-4</v>
      </c>
      <c r="C9">
        <f>Input!D75</f>
        <v>3.238E-3</v>
      </c>
      <c r="D9">
        <f>Input!E75</f>
        <v>2.32E-4</v>
      </c>
      <c r="E9">
        <f>Input!F75</f>
        <v>5.7540000000000004E-3</v>
      </c>
      <c r="F9">
        <f>Input!G75</f>
        <v>0</v>
      </c>
    </row>
    <row r="10" spans="1:13" x14ac:dyDescent="0.25">
      <c r="A10">
        <f>Input!B76</f>
        <v>0.1171</v>
      </c>
      <c r="B10">
        <f>Input!C76</f>
        <v>2.1800000000000001E-4</v>
      </c>
      <c r="C10">
        <f>Input!D76</f>
        <v>3.516E-3</v>
      </c>
      <c r="D10">
        <f>Input!E76</f>
        <v>3.39E-4</v>
      </c>
      <c r="E10">
        <f>Input!F76</f>
        <v>7.7689999999999999E-3</v>
      </c>
      <c r="F10">
        <f>Input!G76</f>
        <v>0</v>
      </c>
    </row>
    <row r="11" spans="1:13" x14ac:dyDescent="0.25">
      <c r="A11">
        <f>Input!B77</f>
        <v>0.1333</v>
      </c>
      <c r="B11">
        <f>Input!C77</f>
        <v>2.7399999999999999E-4</v>
      </c>
      <c r="C11">
        <f>Input!D77</f>
        <v>3.5070000000000001E-3</v>
      </c>
      <c r="D11">
        <f>Input!E77</f>
        <v>4.8299999999999998E-4</v>
      </c>
      <c r="E11">
        <f>Input!F77</f>
        <v>1.0352E-2</v>
      </c>
      <c r="F11">
        <f>Input!G77</f>
        <v>0</v>
      </c>
    </row>
    <row r="12" spans="1:13" x14ac:dyDescent="0.25">
      <c r="A12">
        <f>Input!B78</f>
        <v>0.14960000000000001</v>
      </c>
      <c r="B12">
        <f>Input!C78</f>
        <v>3.28E-4</v>
      </c>
      <c r="C12">
        <f>Input!D78</f>
        <v>3.192E-3</v>
      </c>
      <c r="D12">
        <f>Input!E78</f>
        <v>6.7100000000000005E-4</v>
      </c>
      <c r="E12">
        <f>Input!F78</f>
        <v>1.3442000000000001E-2</v>
      </c>
      <c r="F12">
        <f>Input!G78</f>
        <v>0</v>
      </c>
    </row>
    <row r="13" spans="1:13" x14ac:dyDescent="0.25">
      <c r="A13">
        <f>Input!B79</f>
        <v>0.16589999999999999</v>
      </c>
      <c r="B13">
        <f>Input!C79</f>
        <v>3.7399999999999998E-4</v>
      </c>
      <c r="C13">
        <f>Input!D79</f>
        <v>2.666E-3</v>
      </c>
      <c r="D13">
        <f>Input!E79</f>
        <v>9.1E-4</v>
      </c>
      <c r="E13">
        <f>Input!F79</f>
        <v>1.6794E-2</v>
      </c>
      <c r="F13">
        <f>Input!G79</f>
        <v>0</v>
      </c>
    </row>
    <row r="14" spans="1:13" x14ac:dyDescent="0.25">
      <c r="A14">
        <f>Input!B80</f>
        <v>0.18210000000000001</v>
      </c>
      <c r="B14">
        <f>Input!C80</f>
        <v>4.1199999999999999E-4</v>
      </c>
      <c r="C14">
        <f>Input!D80</f>
        <v>2.0330000000000001E-3</v>
      </c>
      <c r="D14">
        <f>Input!E80</f>
        <v>1.2049999999999999E-3</v>
      </c>
      <c r="E14">
        <f>Input!F80</f>
        <v>2.0379999999999999E-2</v>
      </c>
      <c r="F14">
        <f>Input!G80</f>
        <v>0</v>
      </c>
    </row>
    <row r="15" spans="1:13" x14ac:dyDescent="0.25">
      <c r="A15">
        <f>Input!B81</f>
        <v>0.19839999999999999</v>
      </c>
      <c r="B15">
        <f>Input!C81</f>
        <v>4.3899999999999999E-4</v>
      </c>
      <c r="C15">
        <f>Input!D81</f>
        <v>1.403E-3</v>
      </c>
      <c r="D15">
        <f>Input!E81</f>
        <v>1.5590000000000001E-3</v>
      </c>
      <c r="E15">
        <f>Input!F81</f>
        <v>2.4230999999999999E-2</v>
      </c>
      <c r="F15">
        <f>Input!G81</f>
        <v>0</v>
      </c>
    </row>
    <row r="16" spans="1:13" x14ac:dyDescent="0.25">
      <c r="A16">
        <f>Input!B82</f>
        <v>0.2147</v>
      </c>
      <c r="B16">
        <f>Input!C82</f>
        <v>4.57E-4</v>
      </c>
      <c r="C16">
        <f>Input!D82</f>
        <v>8.6200000000000003E-4</v>
      </c>
      <c r="D16">
        <f>Input!E82</f>
        <v>1.9780000000000002E-3</v>
      </c>
      <c r="E16">
        <f>Input!F82</f>
        <v>2.8565E-2</v>
      </c>
      <c r="F16">
        <f>Input!G82</f>
        <v>0</v>
      </c>
    </row>
    <row r="17" spans="1:6" x14ac:dyDescent="0.25">
      <c r="A17">
        <f>Input!B83</f>
        <v>0.23089999999999999</v>
      </c>
      <c r="B17">
        <f>Input!C83</f>
        <v>4.6700000000000002E-4</v>
      </c>
      <c r="C17">
        <f>Input!D83</f>
        <v>4.8099999999999998E-4</v>
      </c>
      <c r="D17">
        <f>Input!E83</f>
        <v>2.4719999999999998E-3</v>
      </c>
      <c r="E17">
        <f>Input!F83</f>
        <v>3.3758999999999997E-2</v>
      </c>
      <c r="F17">
        <f>Input!G83</f>
        <v>0</v>
      </c>
    </row>
    <row r="18" spans="1:6" x14ac:dyDescent="0.25">
      <c r="A18">
        <f>Input!B84</f>
        <v>0.2472</v>
      </c>
      <c r="B18">
        <f>Input!C84</f>
        <v>4.7399999999999997E-4</v>
      </c>
      <c r="C18">
        <f>Input!D84</f>
        <v>4.2999999999999999E-4</v>
      </c>
      <c r="D18">
        <f>Input!E84</f>
        <v>3.0539999999999999E-3</v>
      </c>
      <c r="E18">
        <f>Input!F84</f>
        <v>3.9602999999999999E-2</v>
      </c>
      <c r="F18">
        <f>Input!G84</f>
        <v>0</v>
      </c>
    </row>
    <row r="19" spans="1:6" x14ac:dyDescent="0.25">
      <c r="A19">
        <f>Input!B85</f>
        <v>0.26340000000000002</v>
      </c>
      <c r="B19">
        <f>Input!C85</f>
        <v>4.8299999999999998E-4</v>
      </c>
      <c r="C19">
        <f>Input!D85</f>
        <v>8.3000000000000001E-4</v>
      </c>
      <c r="D19">
        <f>Input!E85</f>
        <v>3.7299999999999998E-3</v>
      </c>
      <c r="E19">
        <f>Input!F85</f>
        <v>4.5450999999999998E-2</v>
      </c>
      <c r="F19">
        <f>Input!G85</f>
        <v>0</v>
      </c>
    </row>
    <row r="20" spans="1:6" x14ac:dyDescent="0.25">
      <c r="A20">
        <f>Input!B86</f>
        <v>0.29599999999999999</v>
      </c>
      <c r="B20">
        <f>Input!C86</f>
        <v>5.3499999999999999E-4</v>
      </c>
      <c r="C20">
        <f>Input!D86</f>
        <v>2.4620000000000002E-3</v>
      </c>
      <c r="D20">
        <f>Input!E86</f>
        <v>5.3579999999999999E-3</v>
      </c>
      <c r="E20">
        <f>Input!F86</f>
        <v>5.6829999999999999E-2</v>
      </c>
      <c r="F20">
        <f>Input!G86</f>
        <v>0</v>
      </c>
    </row>
    <row r="21" spans="1:6" x14ac:dyDescent="0.25">
      <c r="A21">
        <f>Input!B87</f>
        <v>0.32850000000000001</v>
      </c>
      <c r="B21">
        <f>Input!C87</f>
        <v>6.3599999999999996E-4</v>
      </c>
      <c r="C21">
        <f>Input!D87</f>
        <v>3.601E-3</v>
      </c>
      <c r="D21">
        <f>Input!E87</f>
        <v>7.332E-3</v>
      </c>
      <c r="E21">
        <f>Input!F87</f>
        <v>6.7301E-2</v>
      </c>
      <c r="F21">
        <f>Input!G87</f>
        <v>0</v>
      </c>
    </row>
    <row r="22" spans="1:6" x14ac:dyDescent="0.25">
      <c r="A22">
        <f>Input!B88</f>
        <v>0.36099999999999999</v>
      </c>
      <c r="B22">
        <f>Input!C88</f>
        <v>7.3999999999999999E-4</v>
      </c>
      <c r="C22">
        <f>Input!D88</f>
        <v>2.5990000000000002E-3</v>
      </c>
      <c r="D22">
        <f>Input!E88</f>
        <v>9.6240000000000006E-3</v>
      </c>
      <c r="E22">
        <f>Input!F88</f>
        <v>7.6877000000000001E-2</v>
      </c>
      <c r="F22">
        <f>Input!G88</f>
        <v>0</v>
      </c>
    </row>
    <row r="23" spans="1:6" x14ac:dyDescent="0.25">
      <c r="A23">
        <f>Input!B89</f>
        <v>0.39350000000000002</v>
      </c>
      <c r="B23">
        <f>Input!C89</f>
        <v>7.8200000000000003E-4</v>
      </c>
      <c r="C23">
        <f>Input!D89</f>
        <v>-4.3000000000000002E-5</v>
      </c>
      <c r="D23">
        <f>Input!E89</f>
        <v>1.2213E-2</v>
      </c>
      <c r="E23">
        <f>Input!F89</f>
        <v>8.6142999999999997E-2</v>
      </c>
      <c r="F23">
        <f>Input!G89</f>
        <v>0</v>
      </c>
    </row>
    <row r="24" spans="1:6" x14ac:dyDescent="0.25">
      <c r="A24">
        <f>Input!B90</f>
        <v>0.42599999999999999</v>
      </c>
      <c r="B24">
        <f>Input!C90</f>
        <v>7.45E-4</v>
      </c>
      <c r="C24">
        <f>Input!D90</f>
        <v>-1.89E-3</v>
      </c>
      <c r="D24">
        <f>Input!E90</f>
        <v>1.5100000000000001E-2</v>
      </c>
      <c r="E24">
        <f>Input!F90</f>
        <v>9.5750000000000002E-2</v>
      </c>
      <c r="F24">
        <f>Input!G90</f>
        <v>0</v>
      </c>
    </row>
    <row r="25" spans="1:6" x14ac:dyDescent="0.25">
      <c r="A25">
        <f>Input!B91</f>
        <v>0.45860000000000001</v>
      </c>
      <c r="B25">
        <f>Input!C91</f>
        <v>6.87E-4</v>
      </c>
      <c r="C25">
        <f>Input!D91</f>
        <v>-1.4859999999999999E-3</v>
      </c>
      <c r="D25">
        <f>Input!E91</f>
        <v>1.8303E-2</v>
      </c>
      <c r="E25">
        <f>Input!F91</f>
        <v>0.10577499999999999</v>
      </c>
      <c r="F25">
        <f>Input!G91</f>
        <v>0</v>
      </c>
    </row>
    <row r="26" spans="1:6" x14ac:dyDescent="0.25">
      <c r="A26">
        <f>Input!B92</f>
        <v>0.49109999999999998</v>
      </c>
      <c r="B26">
        <f>Input!C92</f>
        <v>6.6E-4</v>
      </c>
      <c r="C26">
        <f>Input!D92</f>
        <v>-4.0999999999999999E-4</v>
      </c>
      <c r="D26">
        <f>Input!E92</f>
        <v>2.1822000000000001E-2</v>
      </c>
      <c r="E26">
        <f>Input!F92</f>
        <v>0.115815</v>
      </c>
      <c r="F26">
        <f>Input!G92</f>
        <v>0</v>
      </c>
    </row>
    <row r="27" spans="1:6" x14ac:dyDescent="0.25">
      <c r="A27">
        <f>Input!B93</f>
        <v>0.52359999999999995</v>
      </c>
      <c r="B27">
        <f>Input!C93</f>
        <v>6.4199999999999999E-4</v>
      </c>
      <c r="C27">
        <f>Input!D93</f>
        <v>-1.0859999999999999E-3</v>
      </c>
      <c r="D27">
        <f>Input!E93</f>
        <v>2.5652999999999999E-2</v>
      </c>
      <c r="E27">
        <f>Input!F93</f>
        <v>0.12526200000000001</v>
      </c>
      <c r="F27">
        <f>Input!G93</f>
        <v>0</v>
      </c>
    </row>
    <row r="28" spans="1:6" x14ac:dyDescent="0.25">
      <c r="A28">
        <f>Input!B94</f>
        <v>0.55610000000000004</v>
      </c>
      <c r="B28">
        <f>Input!C94</f>
        <v>5.7899999999999998E-4</v>
      </c>
      <c r="C28">
        <f>Input!D94</f>
        <v>-2.7239999999999999E-3</v>
      </c>
      <c r="D28">
        <f>Input!E94</f>
        <v>2.9770999999999999E-2</v>
      </c>
      <c r="E28">
        <f>Input!F94</f>
        <v>0.13387499999999999</v>
      </c>
      <c r="F28">
        <f>Input!G94</f>
        <v>0</v>
      </c>
    </row>
    <row r="29" spans="1:6" x14ac:dyDescent="0.25">
      <c r="A29">
        <f>Input!B95</f>
        <v>0.58860000000000001</v>
      </c>
      <c r="B29">
        <f>Input!C95</f>
        <v>4.8200000000000001E-4</v>
      </c>
      <c r="C29">
        <f>Input!D95</f>
        <v>-3.225E-3</v>
      </c>
      <c r="D29">
        <f>Input!E95</f>
        <v>3.4158000000000001E-2</v>
      </c>
      <c r="E29">
        <f>Input!F95</f>
        <v>0.142147</v>
      </c>
      <c r="F29">
        <f>Input!G95</f>
        <v>0</v>
      </c>
    </row>
    <row r="30" spans="1:6" x14ac:dyDescent="0.25">
      <c r="A30">
        <f>Input!B96</f>
        <v>0.62119999999999997</v>
      </c>
      <c r="B30">
        <f>Input!C96</f>
        <v>3.7300000000000001E-4</v>
      </c>
      <c r="C30">
        <f>Input!D96</f>
        <v>-3.79E-3</v>
      </c>
      <c r="D30">
        <f>Input!E96</f>
        <v>3.8792E-2</v>
      </c>
      <c r="E30">
        <f>Input!F96</f>
        <v>0.14910899999999999</v>
      </c>
      <c r="F30">
        <f>Input!G96</f>
        <v>0</v>
      </c>
    </row>
    <row r="31" spans="1:6" x14ac:dyDescent="0.25">
      <c r="A31">
        <f>Input!B97</f>
        <v>0.65369999999999995</v>
      </c>
      <c r="B31">
        <f>Input!C97</f>
        <v>2.3900000000000001E-4</v>
      </c>
      <c r="C31">
        <f>Input!D97</f>
        <v>-4.3730000000000002E-3</v>
      </c>
      <c r="D31">
        <f>Input!E97</f>
        <v>4.3598999999999999E-2</v>
      </c>
      <c r="E31">
        <f>Input!F97</f>
        <v>0.153249</v>
      </c>
      <c r="F31">
        <f>Input!G97</f>
        <v>0</v>
      </c>
    </row>
    <row r="32" spans="1:6" x14ac:dyDescent="0.25">
      <c r="A32">
        <f>Input!B98</f>
        <v>0.68620000000000003</v>
      </c>
      <c r="B32">
        <f>Input!C98</f>
        <v>1.27E-4</v>
      </c>
      <c r="C32">
        <f>Input!D98</f>
        <v>-2.4599999999999999E-3</v>
      </c>
      <c r="D32">
        <f>Input!E98</f>
        <v>4.8496999999999998E-2</v>
      </c>
      <c r="E32">
        <f>Input!F98</f>
        <v>0.15503800000000001</v>
      </c>
      <c r="F32">
        <f>Input!G98</f>
        <v>0</v>
      </c>
    </row>
    <row r="33" spans="1:6" x14ac:dyDescent="0.25">
      <c r="A33">
        <f>Input!B99</f>
        <v>0.71870000000000001</v>
      </c>
      <c r="B33">
        <f>Input!C99</f>
        <v>4.1999999999999998E-5</v>
      </c>
      <c r="C33">
        <f>Input!D99</f>
        <v>-4.5900000000000003E-3</v>
      </c>
      <c r="D33">
        <f>Input!E99</f>
        <v>5.3442999999999997E-2</v>
      </c>
      <c r="E33">
        <f>Input!F99</f>
        <v>0.156753</v>
      </c>
      <c r="F33">
        <f>Input!G99</f>
        <v>0</v>
      </c>
    </row>
    <row r="34" spans="1:6" x14ac:dyDescent="0.25">
      <c r="A34">
        <f>Input!B100</f>
        <v>0.75119999999999998</v>
      </c>
      <c r="B34">
        <f>Input!C100</f>
        <v>-2.8400000000000002E-4</v>
      </c>
      <c r="C34">
        <f>Input!D100</f>
        <v>-1.6308E-2</v>
      </c>
      <c r="D34">
        <f>Input!E100</f>
        <v>5.849E-2</v>
      </c>
      <c r="E34">
        <f>Input!F100</f>
        <v>0.161969</v>
      </c>
      <c r="F34">
        <f>Input!G100</f>
        <v>0</v>
      </c>
    </row>
    <row r="35" spans="1:6" x14ac:dyDescent="0.25">
      <c r="A35">
        <f>Input!B101</f>
        <v>0.78380000000000005</v>
      </c>
      <c r="B35">
        <f>Input!C101</f>
        <v>-9.2699999999999998E-4</v>
      </c>
      <c r="C35">
        <f>Input!D101</f>
        <v>-2.1700000000000001E-2</v>
      </c>
      <c r="D35">
        <f>Input!E101</f>
        <v>6.3800999999999997E-2</v>
      </c>
      <c r="E35">
        <f>Input!F101</f>
        <v>0.17302400000000001</v>
      </c>
      <c r="F35">
        <f>Input!G101</f>
        <v>0</v>
      </c>
    </row>
    <row r="36" spans="1:6" x14ac:dyDescent="0.25">
      <c r="A36">
        <f>Input!B102</f>
        <v>0.81630000000000003</v>
      </c>
      <c r="B36">
        <f>Input!C102</f>
        <v>-1.5900000000000001E-3</v>
      </c>
      <c r="C36">
        <f>Input!D102</f>
        <v>-2.1142000000000001E-2</v>
      </c>
      <c r="D36">
        <f>Input!E102</f>
        <v>6.9520999999999999E-2</v>
      </c>
      <c r="E36">
        <f>Input!F102</f>
        <v>0.18696399999999999</v>
      </c>
      <c r="F36">
        <f>Input!G102</f>
        <v>0</v>
      </c>
    </row>
    <row r="37" spans="1:6" x14ac:dyDescent="0.25">
      <c r="A37">
        <f>Input!B103</f>
        <v>0.8488</v>
      </c>
      <c r="B37">
        <f>Input!C103</f>
        <v>-2.4009999999999999E-3</v>
      </c>
      <c r="C37">
        <f>Input!D103</f>
        <v>-3.0175E-2</v>
      </c>
      <c r="D37">
        <f>Input!E103</f>
        <v>7.5645000000000004E-2</v>
      </c>
      <c r="E37">
        <f>Input!F103</f>
        <v>0.19733800000000001</v>
      </c>
      <c r="F37">
        <f>Input!G103</f>
        <v>0</v>
      </c>
    </row>
    <row r="38" spans="1:6" x14ac:dyDescent="0.25">
      <c r="A38">
        <f>Input!B104</f>
        <v>0.88129999999999997</v>
      </c>
      <c r="B38">
        <f>Input!C104</f>
        <v>-3.2950000000000002E-3</v>
      </c>
      <c r="C38">
        <f>Input!D104</f>
        <v>-2.0250000000000001E-2</v>
      </c>
      <c r="D38">
        <f>Input!E104</f>
        <v>8.1971000000000002E-2</v>
      </c>
      <c r="E38">
        <f>Input!F104</f>
        <v>0.19989399999999999</v>
      </c>
      <c r="F38">
        <f>Input!G104</f>
        <v>0</v>
      </c>
    </row>
    <row r="39" spans="1:6" x14ac:dyDescent="0.25">
      <c r="A39">
        <f>Input!B105</f>
        <v>0.89759999999999995</v>
      </c>
      <c r="B39">
        <f>Input!C105</f>
        <v>-3.4840000000000001E-3</v>
      </c>
      <c r="C39">
        <f>Input!D105</f>
        <v>-3.392E-3</v>
      </c>
      <c r="D39">
        <f>Input!E105</f>
        <v>8.5137000000000004E-2</v>
      </c>
      <c r="E39">
        <f>Input!F105</f>
        <v>0.19884499999999999</v>
      </c>
      <c r="F39">
        <f>Input!G105</f>
        <v>0</v>
      </c>
    </row>
    <row r="40" spans="1:6" x14ac:dyDescent="0.25">
      <c r="A40">
        <f>Input!B106</f>
        <v>0.91379999999999995</v>
      </c>
      <c r="B40">
        <f>Input!C106</f>
        <v>-3.3990000000000001E-3</v>
      </c>
      <c r="C40">
        <f>Input!D106</f>
        <v>1.3100000000000001E-2</v>
      </c>
      <c r="D40">
        <f>Input!E106</f>
        <v>8.8277999999999995E-2</v>
      </c>
      <c r="E40">
        <f>Input!F106</f>
        <v>0.19691700000000001</v>
      </c>
      <c r="F40">
        <f>Input!G106</f>
        <v>0</v>
      </c>
    </row>
    <row r="41" spans="1:6" x14ac:dyDescent="0.25">
      <c r="A41">
        <f>Input!B107</f>
        <v>0.93010000000000004</v>
      </c>
      <c r="B41">
        <f>Input!C107</f>
        <v>-3.091E-3</v>
      </c>
      <c r="C41">
        <f>Input!D107</f>
        <v>2.4510000000000001E-2</v>
      </c>
      <c r="D41">
        <f>Input!E107</f>
        <v>9.1385999999999995E-2</v>
      </c>
      <c r="E41">
        <f>Input!F107</f>
        <v>0.19480900000000001</v>
      </c>
      <c r="F41">
        <f>Input!G107</f>
        <v>0</v>
      </c>
    </row>
    <row r="42" spans="1:6" x14ac:dyDescent="0.25">
      <c r="A42">
        <f>Input!B108</f>
        <v>0.93820000000000003</v>
      </c>
      <c r="B42">
        <f>Input!C108</f>
        <v>-2.8800000000000002E-3</v>
      </c>
      <c r="C42">
        <f>Input!D108</f>
        <v>2.8587000000000001E-2</v>
      </c>
      <c r="D42">
        <f>Input!E108</f>
        <v>9.2928999999999998E-2</v>
      </c>
      <c r="E42">
        <f>Input!F108</f>
        <v>0.19389600000000001</v>
      </c>
      <c r="F42">
        <f>Input!G108</f>
        <v>0</v>
      </c>
    </row>
    <row r="43" spans="1:6" x14ac:dyDescent="0.25">
      <c r="A43">
        <f>Input!B109</f>
        <v>0.94640000000000002</v>
      </c>
      <c r="B43">
        <f>Input!C109</f>
        <v>-2.6359999999999999E-3</v>
      </c>
      <c r="C43">
        <f>Input!D109</f>
        <v>3.2516000000000003E-2</v>
      </c>
      <c r="D43">
        <f>Input!E109</f>
        <v>9.4466999999999995E-2</v>
      </c>
      <c r="E43">
        <f>Input!F109</f>
        <v>0.19297</v>
      </c>
      <c r="F43">
        <f>Input!G109</f>
        <v>0</v>
      </c>
    </row>
    <row r="44" spans="1:6" x14ac:dyDescent="0.25">
      <c r="A44">
        <f>Input!B110</f>
        <v>0.95450000000000002</v>
      </c>
      <c r="B44">
        <f>Input!C110</f>
        <v>-2.3609999999999998E-3</v>
      </c>
      <c r="C44">
        <f>Input!D110</f>
        <v>3.6965999999999999E-2</v>
      </c>
      <c r="D44">
        <f>Input!E110</f>
        <v>9.5991000000000007E-2</v>
      </c>
      <c r="E44">
        <f>Input!F110</f>
        <v>0.192027</v>
      </c>
      <c r="F44">
        <f>Input!G110</f>
        <v>0</v>
      </c>
    </row>
    <row r="45" spans="1:6" x14ac:dyDescent="0.25">
      <c r="A45">
        <f>Input!B111</f>
        <v>0.96260000000000001</v>
      </c>
      <c r="B45">
        <f>Input!C111</f>
        <v>-2.0470000000000002E-3</v>
      </c>
      <c r="C45">
        <f>Input!D111</f>
        <v>4.2231999999999999E-2</v>
      </c>
      <c r="D45">
        <f>Input!E111</f>
        <v>9.7512000000000001E-2</v>
      </c>
      <c r="E45">
        <f>Input!F111</f>
        <v>0.19131500000000001</v>
      </c>
      <c r="F45">
        <f>Input!G111</f>
        <v>0</v>
      </c>
    </row>
    <row r="46" spans="1:6" x14ac:dyDescent="0.25">
      <c r="A46">
        <f>Input!B112</f>
        <v>0.97070000000000001</v>
      </c>
      <c r="B46">
        <f>Input!C112</f>
        <v>-1.688E-3</v>
      </c>
      <c r="C46">
        <f>Input!D112</f>
        <v>4.8011999999999999E-2</v>
      </c>
      <c r="D46">
        <f>Input!E112</f>
        <v>9.9029000000000006E-2</v>
      </c>
      <c r="E46">
        <f>Input!F112</f>
        <v>0.19083900000000001</v>
      </c>
      <c r="F46">
        <f>Input!G112</f>
        <v>0</v>
      </c>
    </row>
    <row r="47" spans="1:6" x14ac:dyDescent="0.25">
      <c r="A47">
        <f>Input!B113</f>
        <v>0.97889999999999999</v>
      </c>
      <c r="B47">
        <f>Input!C113</f>
        <v>-1.284E-3</v>
      </c>
      <c r="C47">
        <f>Input!D113</f>
        <v>5.3387999999999998E-2</v>
      </c>
      <c r="D47">
        <f>Input!E113</f>
        <v>0.10054200000000001</v>
      </c>
      <c r="E47">
        <f>Input!F113</f>
        <v>0.19057099999999999</v>
      </c>
      <c r="F47">
        <f>Input!G113</f>
        <v>0</v>
      </c>
    </row>
    <row r="48" spans="1:6" x14ac:dyDescent="0.25">
      <c r="A48">
        <f>Input!B114</f>
        <v>0.98699999999999999</v>
      </c>
      <c r="B48">
        <f>Input!C114</f>
        <v>-8.4199999999999998E-4</v>
      </c>
      <c r="C48">
        <f>Input!D114</f>
        <v>5.7378999999999999E-2</v>
      </c>
      <c r="D48">
        <f>Input!E114</f>
        <v>0.10205400000000001</v>
      </c>
      <c r="E48">
        <f>Input!F114</f>
        <v>0.19045400000000001</v>
      </c>
      <c r="F48">
        <f>Input!G114</f>
        <v>0</v>
      </c>
    </row>
    <row r="49" spans="1:6" x14ac:dyDescent="0.25">
      <c r="A49">
        <f>Input!B115</f>
        <v>0.99509999999999998</v>
      </c>
      <c r="B49">
        <f>Input!C115</f>
        <v>-3.7199999999999999E-4</v>
      </c>
      <c r="C49">
        <f>Input!D115</f>
        <v>6.0101000000000002E-2</v>
      </c>
      <c r="D49">
        <f>Input!E115</f>
        <v>0.103565</v>
      </c>
      <c r="E49">
        <f>Input!F115</f>
        <v>0.19040499999999999</v>
      </c>
      <c r="F49">
        <f>Input!G115</f>
        <v>0</v>
      </c>
    </row>
    <row r="50" spans="1:6" x14ac:dyDescent="0.25">
      <c r="A50">
        <f>Input!B116</f>
        <v>1</v>
      </c>
      <c r="B50">
        <f>Input!C116</f>
        <v>-8.1000000000000004E-5</v>
      </c>
      <c r="C50">
        <f>Input!D116</f>
        <v>6.1635000000000002E-2</v>
      </c>
      <c r="D50">
        <f>Input!E116</f>
        <v>0.104472</v>
      </c>
      <c r="E50">
        <f>Input!F116</f>
        <v>0.19039400000000001</v>
      </c>
      <c r="F50">
        <f>Input!G116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Input!B123</f>
        <v>0</v>
      </c>
      <c r="B2">
        <f>Input!C123</f>
        <v>0</v>
      </c>
      <c r="C2">
        <f>Input!D123</f>
        <v>0</v>
      </c>
      <c r="D2">
        <f>Input!E123</f>
        <v>0</v>
      </c>
      <c r="E2">
        <f>Input!F123</f>
        <v>0</v>
      </c>
      <c r="F2">
        <f>Input!G123</f>
        <v>0</v>
      </c>
      <c r="K2" t="s">
        <v>45</v>
      </c>
      <c r="L2" s="5">
        <f>Input!H119</f>
        <v>1.9596</v>
      </c>
      <c r="M2" t="s">
        <v>46</v>
      </c>
    </row>
    <row r="3" spans="1:13" x14ac:dyDescent="0.25">
      <c r="A3">
        <f>Input!B124</f>
        <v>3.3E-3</v>
      </c>
      <c r="B3">
        <f>Input!C124</f>
        <v>0</v>
      </c>
      <c r="C3">
        <f>Input!D124</f>
        <v>1.26E-4</v>
      </c>
      <c r="D3">
        <f>Input!E124</f>
        <v>0</v>
      </c>
      <c r="E3">
        <f>Input!F124</f>
        <v>-1.5E-5</v>
      </c>
      <c r="F3">
        <f>Input!G124</f>
        <v>0</v>
      </c>
    </row>
    <row r="4" spans="1:13" x14ac:dyDescent="0.25">
      <c r="A4">
        <f>Input!B125</f>
        <v>1.95E-2</v>
      </c>
      <c r="B4">
        <f>Input!C125</f>
        <v>6.9999999999999999E-6</v>
      </c>
      <c r="C4">
        <f>Input!D125</f>
        <v>7.2400000000000003E-4</v>
      </c>
      <c r="D4">
        <f>Input!E125</f>
        <v>-9.9999999999999995E-7</v>
      </c>
      <c r="E4">
        <f>Input!F125</f>
        <v>-8.2999999999999998E-5</v>
      </c>
      <c r="F4">
        <f>Input!G125</f>
        <v>0</v>
      </c>
    </row>
    <row r="5" spans="1:13" x14ac:dyDescent="0.25">
      <c r="A5">
        <f>Input!B126</f>
        <v>3.5799999999999998E-2</v>
      </c>
      <c r="B5">
        <f>Input!C126</f>
        <v>2.3E-5</v>
      </c>
      <c r="C5">
        <f>Input!D126</f>
        <v>1.3090000000000001E-3</v>
      </c>
      <c r="D5">
        <f>Input!E126</f>
        <v>-3.0000000000000001E-6</v>
      </c>
      <c r="E5">
        <f>Input!F126</f>
        <v>-1.3999999999999999E-4</v>
      </c>
      <c r="F5">
        <f>Input!G126</f>
        <v>0</v>
      </c>
    </row>
    <row r="6" spans="1:13" x14ac:dyDescent="0.25">
      <c r="A6">
        <f>Input!B127</f>
        <v>5.1999999999999998E-2</v>
      </c>
      <c r="B6">
        <f>Input!C127</f>
        <v>4.8999999999999998E-5</v>
      </c>
      <c r="C6">
        <f>Input!D127</f>
        <v>1.9400000000000001E-3</v>
      </c>
      <c r="D6">
        <f>Input!E127</f>
        <v>-5.0000000000000004E-6</v>
      </c>
      <c r="E6">
        <f>Input!F127</f>
        <v>-1.7699999999999999E-4</v>
      </c>
      <c r="F6">
        <f>Input!G127</f>
        <v>0</v>
      </c>
    </row>
    <row r="7" spans="1:13" x14ac:dyDescent="0.25">
      <c r="A7">
        <f>Input!B128</f>
        <v>6.83E-2</v>
      </c>
      <c r="B7">
        <f>Input!C128</f>
        <v>8.6000000000000003E-5</v>
      </c>
      <c r="C7">
        <f>Input!D128</f>
        <v>2.702E-3</v>
      </c>
      <c r="D7">
        <f>Input!E128</f>
        <v>-7.9999999999999996E-6</v>
      </c>
      <c r="E7">
        <f>Input!F128</f>
        <v>-2.0000000000000001E-4</v>
      </c>
      <c r="F7">
        <f>Input!G128</f>
        <v>0</v>
      </c>
    </row>
    <row r="8" spans="1:13" x14ac:dyDescent="0.25">
      <c r="A8">
        <f>Input!B129</f>
        <v>8.4599999999999995E-2</v>
      </c>
      <c r="B8">
        <f>Input!C129</f>
        <v>1.37E-4</v>
      </c>
      <c r="C8">
        <f>Input!D129</f>
        <v>3.7669999999999999E-3</v>
      </c>
      <c r="D8">
        <f>Input!E129</f>
        <v>-1.1E-5</v>
      </c>
      <c r="E8">
        <f>Input!F129</f>
        <v>-2.13E-4</v>
      </c>
      <c r="F8">
        <f>Input!G129</f>
        <v>0</v>
      </c>
    </row>
    <row r="9" spans="1:13" x14ac:dyDescent="0.25">
      <c r="A9">
        <f>Input!B130</f>
        <v>0.1008</v>
      </c>
      <c r="B9">
        <f>Input!C130</f>
        <v>2.0799999999999999E-4</v>
      </c>
      <c r="C9">
        <f>Input!D130</f>
        <v>5.1399999999999996E-3</v>
      </c>
      <c r="D9">
        <f>Input!E130</f>
        <v>-1.5E-5</v>
      </c>
      <c r="E9">
        <f>Input!F130</f>
        <v>-2.0799999999999999E-4</v>
      </c>
      <c r="F9">
        <f>Input!G130</f>
        <v>0</v>
      </c>
    </row>
    <row r="10" spans="1:13" x14ac:dyDescent="0.25">
      <c r="A10">
        <f>Input!B131</f>
        <v>0.1171</v>
      </c>
      <c r="B10">
        <f>Input!C131</f>
        <v>3.0200000000000002E-4</v>
      </c>
      <c r="C10">
        <f>Input!D131</f>
        <v>6.6629999999999997E-3</v>
      </c>
      <c r="D10">
        <f>Input!E131</f>
        <v>-1.8E-5</v>
      </c>
      <c r="E10">
        <f>Input!F131</f>
        <v>-1.8100000000000001E-4</v>
      </c>
      <c r="F10">
        <f>Input!G131</f>
        <v>0</v>
      </c>
    </row>
    <row r="11" spans="1:13" x14ac:dyDescent="0.25">
      <c r="A11">
        <f>Input!B132</f>
        <v>0.1333</v>
      </c>
      <c r="B11">
        <f>Input!C132</f>
        <v>4.2099999999999999E-4</v>
      </c>
      <c r="C11">
        <f>Input!D132</f>
        <v>8.3309999999999999E-3</v>
      </c>
      <c r="D11">
        <f>Input!E132</f>
        <v>-2.0000000000000002E-5</v>
      </c>
      <c r="E11">
        <f>Input!F132</f>
        <v>-1.36E-4</v>
      </c>
      <c r="F11">
        <f>Input!G132</f>
        <v>0</v>
      </c>
    </row>
    <row r="12" spans="1:13" x14ac:dyDescent="0.25">
      <c r="A12">
        <f>Input!B133</f>
        <v>0.14960000000000001</v>
      </c>
      <c r="B12">
        <f>Input!C133</f>
        <v>5.6700000000000001E-4</v>
      </c>
      <c r="C12">
        <f>Input!D133</f>
        <v>1.004E-2</v>
      </c>
      <c r="D12">
        <f>Input!E133</f>
        <v>-2.1999999999999999E-5</v>
      </c>
      <c r="E12">
        <f>Input!F133</f>
        <v>-7.2000000000000002E-5</v>
      </c>
      <c r="F12">
        <f>Input!G133</f>
        <v>0</v>
      </c>
    </row>
    <row r="13" spans="1:13" x14ac:dyDescent="0.25">
      <c r="A13">
        <f>Input!B134</f>
        <v>0.16589999999999999</v>
      </c>
      <c r="B13">
        <f>Input!C134</f>
        <v>7.3999999999999999E-4</v>
      </c>
      <c r="C13">
        <f>Input!D134</f>
        <v>1.1735000000000001E-2</v>
      </c>
      <c r="D13">
        <f>Input!E134</f>
        <v>-2.1999999999999999E-5</v>
      </c>
      <c r="E13">
        <f>Input!F134</f>
        <v>2.9E-5</v>
      </c>
      <c r="F13">
        <f>Input!G134</f>
        <v>0</v>
      </c>
    </row>
    <row r="14" spans="1:13" x14ac:dyDescent="0.25">
      <c r="A14">
        <f>Input!B135</f>
        <v>0.18210000000000001</v>
      </c>
      <c r="B14">
        <f>Input!C135</f>
        <v>9.3999999999999997E-4</v>
      </c>
      <c r="C14">
        <f>Input!D135</f>
        <v>1.3537E-2</v>
      </c>
      <c r="D14">
        <f>Input!E135</f>
        <v>-2.0999999999999999E-5</v>
      </c>
      <c r="E14">
        <f>Input!F135</f>
        <v>1.8799999999999999E-4</v>
      </c>
      <c r="F14">
        <f>Input!G135</f>
        <v>0</v>
      </c>
    </row>
    <row r="15" spans="1:13" x14ac:dyDescent="0.25">
      <c r="A15">
        <f>Input!B136</f>
        <v>0.19839999999999999</v>
      </c>
      <c r="B15">
        <f>Input!C136</f>
        <v>1.1709999999999999E-3</v>
      </c>
      <c r="C15">
        <f>Input!D136</f>
        <v>1.5545E-2</v>
      </c>
      <c r="D15">
        <f>Input!E136</f>
        <v>-1.5999999999999999E-5</v>
      </c>
      <c r="E15">
        <f>Input!F136</f>
        <v>4.1399999999999998E-4</v>
      </c>
      <c r="F15">
        <f>Input!G136</f>
        <v>0</v>
      </c>
    </row>
    <row r="16" spans="1:13" x14ac:dyDescent="0.25">
      <c r="A16">
        <f>Input!B137</f>
        <v>0.2147</v>
      </c>
      <c r="B16">
        <f>Input!C137</f>
        <v>1.436E-3</v>
      </c>
      <c r="C16">
        <f>Input!D137</f>
        <v>1.7739000000000001E-2</v>
      </c>
      <c r="D16">
        <f>Input!E137</f>
        <v>-6.9999999999999999E-6</v>
      </c>
      <c r="E16">
        <f>Input!F137</f>
        <v>6.7299999999999999E-4</v>
      </c>
      <c r="F16">
        <f>Input!G137</f>
        <v>0</v>
      </c>
    </row>
    <row r="17" spans="1:6" x14ac:dyDescent="0.25">
      <c r="A17">
        <f>Input!B138</f>
        <v>0.23089999999999999</v>
      </c>
      <c r="B17">
        <f>Input!C138</f>
        <v>1.7359999999999999E-3</v>
      </c>
      <c r="C17">
        <f>Input!D138</f>
        <v>2.0088999999999999E-2</v>
      </c>
      <c r="D17">
        <f>Input!E138</f>
        <v>5.0000000000000004E-6</v>
      </c>
      <c r="E17">
        <f>Input!F138</f>
        <v>9.2599999999999996E-4</v>
      </c>
      <c r="F17">
        <f>Input!G138</f>
        <v>0</v>
      </c>
    </row>
    <row r="18" spans="1:6" x14ac:dyDescent="0.25">
      <c r="A18">
        <f>Input!B139</f>
        <v>0.2472</v>
      </c>
      <c r="B18">
        <f>Input!C139</f>
        <v>2.0739999999999999E-3</v>
      </c>
      <c r="C18">
        <f>Input!D139</f>
        <v>2.2502000000000001E-2</v>
      </c>
      <c r="D18">
        <f>Input!E139</f>
        <v>2.1999999999999999E-5</v>
      </c>
      <c r="E18">
        <f>Input!F139</f>
        <v>1.1559999999999999E-3</v>
      </c>
      <c r="F18">
        <f>Input!G139</f>
        <v>0</v>
      </c>
    </row>
    <row r="19" spans="1:6" x14ac:dyDescent="0.25">
      <c r="A19">
        <f>Input!B140</f>
        <v>0.26340000000000002</v>
      </c>
      <c r="B19">
        <f>Input!C140</f>
        <v>2.4499999999999999E-3</v>
      </c>
      <c r="C19">
        <f>Input!D140</f>
        <v>2.4847000000000001E-2</v>
      </c>
      <c r="D19">
        <f>Input!E140</f>
        <v>4.1999999999999998E-5</v>
      </c>
      <c r="E19">
        <f>Input!F140</f>
        <v>1.361E-3</v>
      </c>
      <c r="F19">
        <f>Input!G140</f>
        <v>0</v>
      </c>
    </row>
    <row r="20" spans="1:6" x14ac:dyDescent="0.25">
      <c r="A20">
        <f>Input!B141</f>
        <v>0.29599999999999999</v>
      </c>
      <c r="B20">
        <f>Input!C141</f>
        <v>3.3110000000000001E-3</v>
      </c>
      <c r="C20">
        <f>Input!D141</f>
        <v>2.9184000000000002E-2</v>
      </c>
      <c r="D20">
        <f>Input!E141</f>
        <v>9.1000000000000003E-5</v>
      </c>
      <c r="E20">
        <f>Input!F141</f>
        <v>1.668E-3</v>
      </c>
      <c r="F20">
        <f>Input!G141</f>
        <v>0</v>
      </c>
    </row>
    <row r="21" spans="1:6" x14ac:dyDescent="0.25">
      <c r="A21">
        <f>Input!B142</f>
        <v>0.32850000000000001</v>
      </c>
      <c r="B21">
        <f>Input!C142</f>
        <v>4.2989999999999999E-3</v>
      </c>
      <c r="C21">
        <f>Input!D142</f>
        <v>3.2953999999999997E-2</v>
      </c>
      <c r="D21">
        <f>Input!E142</f>
        <v>1.47E-4</v>
      </c>
      <c r="E21">
        <f>Input!F142</f>
        <v>1.854E-3</v>
      </c>
      <c r="F21">
        <f>Input!G142</f>
        <v>0</v>
      </c>
    </row>
    <row r="22" spans="1:6" x14ac:dyDescent="0.25">
      <c r="A22">
        <f>Input!B143</f>
        <v>0.36099999999999999</v>
      </c>
      <c r="B22">
        <f>Input!C143</f>
        <v>5.398E-3</v>
      </c>
      <c r="C22">
        <f>Input!D143</f>
        <v>3.6077999999999999E-2</v>
      </c>
      <c r="D22">
        <f>Input!E143</f>
        <v>2.0799999999999999E-4</v>
      </c>
      <c r="E22">
        <f>Input!F143</f>
        <v>1.9689999999999998E-3</v>
      </c>
      <c r="F22">
        <f>Input!G143</f>
        <v>0</v>
      </c>
    </row>
    <row r="23" spans="1:6" x14ac:dyDescent="0.25">
      <c r="A23">
        <f>Input!B144</f>
        <v>0.39350000000000002</v>
      </c>
      <c r="B23">
        <f>Input!C144</f>
        <v>6.5839999999999996E-3</v>
      </c>
      <c r="C23">
        <f>Input!D144</f>
        <v>3.8422999999999999E-2</v>
      </c>
      <c r="D23">
        <f>Input!E144</f>
        <v>2.72E-4</v>
      </c>
      <c r="E23">
        <f>Input!F144</f>
        <v>2.0509999999999999E-3</v>
      </c>
      <c r="F23">
        <f>Input!G144</f>
        <v>0</v>
      </c>
    </row>
    <row r="24" spans="1:6" x14ac:dyDescent="0.25">
      <c r="A24">
        <f>Input!B145</f>
        <v>0.42599999999999999</v>
      </c>
      <c r="B24">
        <f>Input!C145</f>
        <v>7.8300000000000002E-3</v>
      </c>
      <c r="C24">
        <f>Input!D145</f>
        <v>3.9827000000000001E-2</v>
      </c>
      <c r="D24">
        <f>Input!E145</f>
        <v>3.3799999999999998E-4</v>
      </c>
      <c r="E24">
        <f>Input!F145</f>
        <v>2.0939999999999999E-3</v>
      </c>
      <c r="F24">
        <f>Input!G145</f>
        <v>0</v>
      </c>
    </row>
    <row r="25" spans="1:6" x14ac:dyDescent="0.25">
      <c r="A25">
        <f>Input!B146</f>
        <v>0.45860000000000001</v>
      </c>
      <c r="B25">
        <f>Input!C146</f>
        <v>9.1020000000000007E-3</v>
      </c>
      <c r="C25">
        <f>Input!D146</f>
        <v>4.0080999999999999E-2</v>
      </c>
      <c r="D25">
        <f>Input!E146</f>
        <v>4.0400000000000001E-4</v>
      </c>
      <c r="E25">
        <f>Input!F146</f>
        <v>2.0439999999999998E-3</v>
      </c>
      <c r="F25">
        <f>Input!G146</f>
        <v>0</v>
      </c>
    </row>
    <row r="26" spans="1:6" x14ac:dyDescent="0.25">
      <c r="A26">
        <f>Input!B147</f>
        <v>0.49109999999999998</v>
      </c>
      <c r="B26">
        <f>Input!C147</f>
        <v>1.0357999999999999E-2</v>
      </c>
      <c r="C26">
        <f>Input!D147</f>
        <v>3.8866999999999999E-2</v>
      </c>
      <c r="D26">
        <f>Input!E147</f>
        <v>4.66E-4</v>
      </c>
      <c r="E26">
        <f>Input!F147</f>
        <v>1.828E-3</v>
      </c>
      <c r="F26">
        <f>Input!G147</f>
        <v>0</v>
      </c>
    </row>
    <row r="27" spans="1:6" x14ac:dyDescent="0.25">
      <c r="A27">
        <f>Input!B148</f>
        <v>0.52359999999999995</v>
      </c>
      <c r="B27">
        <f>Input!C148</f>
        <v>1.1545E-2</v>
      </c>
      <c r="C27">
        <f>Input!D148</f>
        <v>3.5582000000000003E-2</v>
      </c>
      <c r="D27">
        <f>Input!E148</f>
        <v>5.1699999999999999E-4</v>
      </c>
      <c r="E27">
        <f>Input!F148</f>
        <v>1.3910000000000001E-3</v>
      </c>
      <c r="F27">
        <f>Input!G148</f>
        <v>0</v>
      </c>
    </row>
    <row r="28" spans="1:6" x14ac:dyDescent="0.25">
      <c r="A28">
        <f>Input!B149</f>
        <v>0.55610000000000004</v>
      </c>
      <c r="B28">
        <f>Input!C149</f>
        <v>1.2579E-2</v>
      </c>
      <c r="C28">
        <f>Input!D149</f>
        <v>2.9304E-2</v>
      </c>
      <c r="D28">
        <f>Input!E149</f>
        <v>5.5099999999999995E-4</v>
      </c>
      <c r="E28">
        <f>Input!F149</f>
        <v>7.1400000000000001E-4</v>
      </c>
      <c r="F28">
        <f>Input!G149</f>
        <v>0</v>
      </c>
    </row>
    <row r="29" spans="1:6" x14ac:dyDescent="0.25">
      <c r="A29">
        <f>Input!B150</f>
        <v>0.58860000000000001</v>
      </c>
      <c r="B29">
        <f>Input!C150</f>
        <v>1.3353E-2</v>
      </c>
      <c r="C29">
        <f>Input!D150</f>
        <v>1.9248999999999999E-2</v>
      </c>
      <c r="D29">
        <f>Input!E150</f>
        <v>5.5900000000000004E-4</v>
      </c>
      <c r="E29">
        <f>Input!F150</f>
        <v>-1.95E-4</v>
      </c>
      <c r="F29">
        <f>Input!G150</f>
        <v>0</v>
      </c>
    </row>
    <row r="30" spans="1:6" x14ac:dyDescent="0.25">
      <c r="A30">
        <f>Input!B151</f>
        <v>0.62119999999999997</v>
      </c>
      <c r="B30">
        <f>Input!C151</f>
        <v>1.3738999999999999E-2</v>
      </c>
      <c r="C30">
        <f>Input!D151</f>
        <v>4.9030000000000002E-3</v>
      </c>
      <c r="D30">
        <f>Input!E151</f>
        <v>5.3399999999999997E-4</v>
      </c>
      <c r="E30">
        <f>Input!F151</f>
        <v>-1.3489999999999999E-3</v>
      </c>
      <c r="F30">
        <f>Input!G151</f>
        <v>0</v>
      </c>
    </row>
    <row r="31" spans="1:6" x14ac:dyDescent="0.25">
      <c r="A31">
        <f>Input!B152</f>
        <v>0.65369999999999995</v>
      </c>
      <c r="B31">
        <f>Input!C152</f>
        <v>1.358E-2</v>
      </c>
      <c r="C31">
        <f>Input!D152</f>
        <v>-1.5029000000000001E-2</v>
      </c>
      <c r="D31">
        <f>Input!E152</f>
        <v>4.6700000000000002E-4</v>
      </c>
      <c r="E31">
        <f>Input!F152</f>
        <v>-2.8730000000000001E-3</v>
      </c>
      <c r="F31">
        <f>Input!G152</f>
        <v>0</v>
      </c>
    </row>
    <row r="32" spans="1:6" x14ac:dyDescent="0.25">
      <c r="A32">
        <f>Input!B153</f>
        <v>0.68620000000000003</v>
      </c>
      <c r="B32">
        <f>Input!C153</f>
        <v>1.2666E-2</v>
      </c>
      <c r="C32">
        <f>Input!D153</f>
        <v>-4.2408000000000001E-2</v>
      </c>
      <c r="D32">
        <f>Input!E153</f>
        <v>3.4400000000000001E-4</v>
      </c>
      <c r="E32">
        <f>Input!F153</f>
        <v>-4.8440000000000002E-3</v>
      </c>
      <c r="F32">
        <f>Input!G153</f>
        <v>0</v>
      </c>
    </row>
    <row r="33" spans="1:6" x14ac:dyDescent="0.25">
      <c r="A33">
        <f>Input!B154</f>
        <v>0.71870000000000001</v>
      </c>
      <c r="B33">
        <f>Input!C154</f>
        <v>1.0786E-2</v>
      </c>
      <c r="C33">
        <f>Input!D154</f>
        <v>-7.5402999999999998E-2</v>
      </c>
      <c r="D33">
        <f>Input!E154</f>
        <v>1.56E-4</v>
      </c>
      <c r="E33">
        <f>Input!F154</f>
        <v>-6.9499999999999996E-3</v>
      </c>
      <c r="F33">
        <f>Input!G154</f>
        <v>0</v>
      </c>
    </row>
    <row r="34" spans="1:6" x14ac:dyDescent="0.25">
      <c r="A34">
        <f>Input!B155</f>
        <v>0.75119999999999998</v>
      </c>
      <c r="B34">
        <f>Input!C155</f>
        <v>7.8429999999999993E-3</v>
      </c>
      <c r="C34">
        <f>Input!D155</f>
        <v>-0.109057</v>
      </c>
      <c r="D34">
        <f>Input!E155</f>
        <v>-9.5000000000000005E-5</v>
      </c>
      <c r="E34">
        <f>Input!F155</f>
        <v>-8.7390000000000002E-3</v>
      </c>
      <c r="F34">
        <f>Input!G155</f>
        <v>0</v>
      </c>
    </row>
    <row r="35" spans="1:6" x14ac:dyDescent="0.25">
      <c r="A35">
        <f>Input!B156</f>
        <v>0.78380000000000005</v>
      </c>
      <c r="B35">
        <f>Input!C156</f>
        <v>3.8419999999999999E-3</v>
      </c>
      <c r="C35">
        <f>Input!D156</f>
        <v>-0.14161599999999999</v>
      </c>
      <c r="D35">
        <f>Input!E156</f>
        <v>-3.9599999999999998E-4</v>
      </c>
      <c r="E35">
        <f>Input!F156</f>
        <v>-1.0075000000000001E-2</v>
      </c>
      <c r="F35">
        <f>Input!G156</f>
        <v>0</v>
      </c>
    </row>
    <row r="36" spans="1:6" x14ac:dyDescent="0.25">
      <c r="A36">
        <f>Input!B157</f>
        <v>0.81630000000000003</v>
      </c>
      <c r="B36">
        <f>Input!C157</f>
        <v>-1.1590000000000001E-3</v>
      </c>
      <c r="C36">
        <f>Input!D157</f>
        <v>-0.172179</v>
      </c>
      <c r="D36">
        <f>Input!E157</f>
        <v>-7.3300000000000004E-4</v>
      </c>
      <c r="E36">
        <f>Input!F157</f>
        <v>-1.1094E-2</v>
      </c>
      <c r="F36">
        <f>Input!G157</f>
        <v>0</v>
      </c>
    </row>
    <row r="37" spans="1:6" x14ac:dyDescent="0.25">
      <c r="A37">
        <f>Input!B158</f>
        <v>0.8488</v>
      </c>
      <c r="B37">
        <f>Input!C158</f>
        <v>-7.1009999999999997E-3</v>
      </c>
      <c r="C37">
        <f>Input!D158</f>
        <v>-0.20075899999999999</v>
      </c>
      <c r="D37">
        <f>Input!E158</f>
        <v>-1.101E-3</v>
      </c>
      <c r="E37">
        <f>Input!F158</f>
        <v>-1.2057999999999999E-2</v>
      </c>
      <c r="F37">
        <f>Input!G158</f>
        <v>0</v>
      </c>
    </row>
    <row r="38" spans="1:6" x14ac:dyDescent="0.25">
      <c r="A38">
        <f>Input!B159</f>
        <v>0.88129999999999997</v>
      </c>
      <c r="B38">
        <f>Input!C159</f>
        <v>-1.3898000000000001E-2</v>
      </c>
      <c r="C38">
        <f>Input!D159</f>
        <v>-0.22559399999999999</v>
      </c>
      <c r="D38">
        <f>Input!E159</f>
        <v>-1.498E-3</v>
      </c>
      <c r="E38">
        <f>Input!F159</f>
        <v>-1.2952E-2</v>
      </c>
      <c r="F38">
        <f>Input!G159</f>
        <v>0</v>
      </c>
    </row>
    <row r="39" spans="1:6" x14ac:dyDescent="0.25">
      <c r="A39">
        <f>Input!B160</f>
        <v>0.89759999999999995</v>
      </c>
      <c r="B39">
        <f>Input!C160</f>
        <v>-1.7564E-2</v>
      </c>
      <c r="C39">
        <f>Input!D160</f>
        <v>-0.235928</v>
      </c>
      <c r="D39">
        <f>Input!E160</f>
        <v>-1.707E-3</v>
      </c>
      <c r="E39">
        <f>Input!F160</f>
        <v>-1.329E-2</v>
      </c>
      <c r="F39">
        <f>Input!G160</f>
        <v>0</v>
      </c>
    </row>
    <row r="40" spans="1:6" x14ac:dyDescent="0.25">
      <c r="A40">
        <f>Input!B161</f>
        <v>0.91379999999999995</v>
      </c>
      <c r="B40">
        <f>Input!C161</f>
        <v>-2.1384E-2</v>
      </c>
      <c r="C40">
        <f>Input!D161</f>
        <v>-0.244973</v>
      </c>
      <c r="D40">
        <f>Input!E161</f>
        <v>-1.92E-3</v>
      </c>
      <c r="E40">
        <f>Input!F161</f>
        <v>-1.3518000000000001E-2</v>
      </c>
      <c r="F40">
        <f>Input!G161</f>
        <v>0</v>
      </c>
    </row>
    <row r="41" spans="1:6" x14ac:dyDescent="0.25">
      <c r="A41">
        <f>Input!B162</f>
        <v>0.93010000000000004</v>
      </c>
      <c r="B41">
        <f>Input!C162</f>
        <v>-2.5336999999999998E-2</v>
      </c>
      <c r="C41">
        <f>Input!D162</f>
        <v>-0.252664</v>
      </c>
      <c r="D41">
        <f>Input!E162</f>
        <v>-2.1350000000000002E-3</v>
      </c>
      <c r="E41">
        <f>Input!F162</f>
        <v>-1.3618E-2</v>
      </c>
      <c r="F41">
        <f>Input!G162</f>
        <v>0</v>
      </c>
    </row>
    <row r="42" spans="1:6" x14ac:dyDescent="0.25">
      <c r="A42">
        <f>Input!B163</f>
        <v>0.93820000000000003</v>
      </c>
      <c r="B42">
        <f>Input!C163</f>
        <v>-2.7355000000000001E-2</v>
      </c>
      <c r="C42">
        <f>Input!D163</f>
        <v>-0.25592500000000001</v>
      </c>
      <c r="D42">
        <f>Input!E163</f>
        <v>-2.2439999999999999E-3</v>
      </c>
      <c r="E42">
        <f>Input!F163</f>
        <v>-1.3625E-2</v>
      </c>
      <c r="F42">
        <f>Input!G163</f>
        <v>0</v>
      </c>
    </row>
    <row r="43" spans="1:6" x14ac:dyDescent="0.25">
      <c r="A43">
        <f>Input!B164</f>
        <v>0.94640000000000002</v>
      </c>
      <c r="B43">
        <f>Input!C164</f>
        <v>-2.9402999999999999E-2</v>
      </c>
      <c r="C43">
        <f>Input!D164</f>
        <v>-0.25888600000000001</v>
      </c>
      <c r="D43">
        <f>Input!E164</f>
        <v>-2.3519999999999999E-3</v>
      </c>
      <c r="E43">
        <f>Input!F164</f>
        <v>-1.3605000000000001E-2</v>
      </c>
      <c r="F43">
        <f>Input!G164</f>
        <v>0</v>
      </c>
    </row>
    <row r="44" spans="1:6" x14ac:dyDescent="0.25">
      <c r="A44">
        <f>Input!B165</f>
        <v>0.95450000000000002</v>
      </c>
      <c r="B44">
        <f>Input!C165</f>
        <v>-3.1465E-2</v>
      </c>
      <c r="C44">
        <f>Input!D165</f>
        <v>-0.26154500000000003</v>
      </c>
      <c r="D44">
        <f>Input!E165</f>
        <v>-2.4589999999999998E-3</v>
      </c>
      <c r="E44">
        <f>Input!F165</f>
        <v>-1.3554999999999999E-2</v>
      </c>
      <c r="F44">
        <f>Input!G165</f>
        <v>0</v>
      </c>
    </row>
    <row r="45" spans="1:6" x14ac:dyDescent="0.25">
      <c r="A45">
        <f>Input!B166</f>
        <v>0.96260000000000001</v>
      </c>
      <c r="B45">
        <f>Input!C166</f>
        <v>-3.3550000000000003E-2</v>
      </c>
      <c r="C45">
        <f>Input!D166</f>
        <v>-0.26380799999999999</v>
      </c>
      <c r="D45">
        <f>Input!E166</f>
        <v>-2.5669999999999998E-3</v>
      </c>
      <c r="E45">
        <f>Input!F166</f>
        <v>-1.3494000000000001E-2</v>
      </c>
      <c r="F45">
        <f>Input!G166</f>
        <v>0</v>
      </c>
    </row>
    <row r="46" spans="1:6" x14ac:dyDescent="0.25">
      <c r="A46">
        <f>Input!B167</f>
        <v>0.97070000000000001</v>
      </c>
      <c r="B46">
        <f>Input!C167</f>
        <v>-3.5651000000000002E-2</v>
      </c>
      <c r="C46">
        <f>Input!D167</f>
        <v>-0.26557700000000001</v>
      </c>
      <c r="D46">
        <f>Input!E167</f>
        <v>-2.6740000000000002E-3</v>
      </c>
      <c r="E46">
        <f>Input!F167</f>
        <v>-1.3434E-2</v>
      </c>
      <c r="F46">
        <f>Input!G167</f>
        <v>0</v>
      </c>
    </row>
    <row r="47" spans="1:6" x14ac:dyDescent="0.25">
      <c r="A47">
        <f>Input!B168</f>
        <v>0.97889999999999999</v>
      </c>
      <c r="B47">
        <f>Input!C168</f>
        <v>-3.7765E-2</v>
      </c>
      <c r="C47">
        <f>Input!D168</f>
        <v>-0.26680300000000001</v>
      </c>
      <c r="D47">
        <f>Input!E168</f>
        <v>-2.7799999999999999E-3</v>
      </c>
      <c r="E47">
        <f>Input!F168</f>
        <v>-1.3387E-2</v>
      </c>
      <c r="F47">
        <f>Input!G168</f>
        <v>0</v>
      </c>
    </row>
    <row r="48" spans="1:6" x14ac:dyDescent="0.25">
      <c r="A48">
        <f>Input!B169</f>
        <v>0.98699999999999999</v>
      </c>
      <c r="B48">
        <f>Input!C169</f>
        <v>-3.9884999999999997E-2</v>
      </c>
      <c r="C48">
        <f>Input!D169</f>
        <v>-0.26752399999999998</v>
      </c>
      <c r="D48">
        <f>Input!E169</f>
        <v>-2.8860000000000001E-3</v>
      </c>
      <c r="E48">
        <f>Input!F169</f>
        <v>-1.3358999999999999E-2</v>
      </c>
      <c r="F48">
        <f>Input!G169</f>
        <v>0</v>
      </c>
    </row>
    <row r="49" spans="1:6" x14ac:dyDescent="0.25">
      <c r="A49">
        <f>Input!B170</f>
        <v>0.99509999999999998</v>
      </c>
      <c r="B49">
        <f>Input!C170</f>
        <v>-4.2011E-2</v>
      </c>
      <c r="C49">
        <f>Input!D170</f>
        <v>-0.26794600000000002</v>
      </c>
      <c r="D49">
        <f>Input!E170</f>
        <v>-2.9919999999999999E-3</v>
      </c>
      <c r="E49">
        <f>Input!F170</f>
        <v>-1.3344E-2</v>
      </c>
      <c r="F49">
        <f>Input!G170</f>
        <v>0</v>
      </c>
    </row>
    <row r="50" spans="1:6" x14ac:dyDescent="0.25">
      <c r="A50">
        <f>Input!B171</f>
        <v>1</v>
      </c>
      <c r="B50">
        <f>Input!C171</f>
        <v>-4.3288E-2</v>
      </c>
      <c r="C50">
        <f>Input!D171</f>
        <v>-0.26816499999999999</v>
      </c>
      <c r="D50">
        <f>Input!E171</f>
        <v>-3.0560000000000001E-3</v>
      </c>
      <c r="E50">
        <f>Input!F171</f>
        <v>-1.3339E-2</v>
      </c>
      <c r="F50">
        <f>Input!G171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Input!B178</f>
        <v>0</v>
      </c>
      <c r="B2">
        <f>Input!C178</f>
        <v>0</v>
      </c>
      <c r="C2">
        <f>Input!D178</f>
        <v>0</v>
      </c>
      <c r="D2">
        <f>Input!E178</f>
        <v>0</v>
      </c>
      <c r="E2">
        <f>Input!F178</f>
        <v>0</v>
      </c>
      <c r="F2">
        <f>Input!G178</f>
        <v>0</v>
      </c>
      <c r="K2" t="s">
        <v>45</v>
      </c>
      <c r="L2" s="5">
        <f>Input!H174</f>
        <v>4.0471000000000004</v>
      </c>
      <c r="M2" t="s">
        <v>46</v>
      </c>
    </row>
    <row r="3" spans="1:13" x14ac:dyDescent="0.25">
      <c r="A3">
        <f>Input!B179</f>
        <v>3.3E-3</v>
      </c>
      <c r="B3">
        <f>Input!C179</f>
        <v>0</v>
      </c>
      <c r="C3">
        <f>Input!D179</f>
        <v>-5.5000000000000002E-5</v>
      </c>
      <c r="D3">
        <f>Input!E179</f>
        <v>-9.9999999999999995E-7</v>
      </c>
      <c r="E3">
        <f>Input!F179</f>
        <v>-3.9399999999999998E-4</v>
      </c>
      <c r="F3">
        <f>Input!G179</f>
        <v>0</v>
      </c>
    </row>
    <row r="4" spans="1:13" x14ac:dyDescent="0.25">
      <c r="A4">
        <f>Input!B180</f>
        <v>1.95E-2</v>
      </c>
      <c r="B4">
        <f>Input!C180</f>
        <v>-3.0000000000000001E-6</v>
      </c>
      <c r="C4">
        <f>Input!D180</f>
        <v>-3.0299999999999999E-4</v>
      </c>
      <c r="D4">
        <f>Input!E180</f>
        <v>-2.1999999999999999E-5</v>
      </c>
      <c r="E4">
        <f>Input!F180</f>
        <v>-2.2339999999999999E-3</v>
      </c>
      <c r="F4">
        <f>Input!G180</f>
        <v>0</v>
      </c>
    </row>
    <row r="5" spans="1:13" x14ac:dyDescent="0.25">
      <c r="A5">
        <f>Input!B181</f>
        <v>3.5799999999999998E-2</v>
      </c>
      <c r="B5">
        <f>Input!C181</f>
        <v>-1.0000000000000001E-5</v>
      </c>
      <c r="C5">
        <f>Input!D181</f>
        <v>-5.5099999999999995E-4</v>
      </c>
      <c r="D5">
        <f>Input!E181</f>
        <v>-7.1000000000000005E-5</v>
      </c>
      <c r="E5">
        <f>Input!F181</f>
        <v>-3.9269999999999999E-3</v>
      </c>
      <c r="F5">
        <f>Input!G181</f>
        <v>0</v>
      </c>
    </row>
    <row r="6" spans="1:13" x14ac:dyDescent="0.25">
      <c r="A6">
        <f>Input!B182</f>
        <v>5.1999999999999998E-2</v>
      </c>
      <c r="B6">
        <f>Input!C182</f>
        <v>-2.0999999999999999E-5</v>
      </c>
      <c r="C6">
        <f>Input!D182</f>
        <v>-8.4599999999999996E-4</v>
      </c>
      <c r="D6">
        <f>Input!E182</f>
        <v>-1.46E-4</v>
      </c>
      <c r="E6">
        <f>Input!F182</f>
        <v>-5.5399999999999998E-3</v>
      </c>
      <c r="F6">
        <f>Input!G182</f>
        <v>0</v>
      </c>
    </row>
    <row r="7" spans="1:13" x14ac:dyDescent="0.25">
      <c r="A7">
        <f>Input!B183</f>
        <v>6.83E-2</v>
      </c>
      <c r="B7">
        <f>Input!C183</f>
        <v>-3.6999999999999998E-5</v>
      </c>
      <c r="C7">
        <f>Input!D183</f>
        <v>-1.2210000000000001E-3</v>
      </c>
      <c r="D7">
        <f>Input!E183</f>
        <v>-2.4800000000000001E-4</v>
      </c>
      <c r="E7">
        <f>Input!F183</f>
        <v>-7.2899999999999996E-3</v>
      </c>
      <c r="F7">
        <f>Input!G183</f>
        <v>0</v>
      </c>
    </row>
    <row r="8" spans="1:13" x14ac:dyDescent="0.25">
      <c r="A8">
        <f>Input!B184</f>
        <v>8.4599999999999995E-2</v>
      </c>
      <c r="B8">
        <f>Input!C184</f>
        <v>-6.0999999999999999E-5</v>
      </c>
      <c r="C8">
        <f>Input!D184</f>
        <v>-1.737E-3</v>
      </c>
      <c r="D8">
        <f>Input!E184</f>
        <v>-3.8200000000000002E-4</v>
      </c>
      <c r="E8">
        <f>Input!F184</f>
        <v>-9.587E-3</v>
      </c>
      <c r="F8">
        <f>Input!G184</f>
        <v>0</v>
      </c>
    </row>
    <row r="9" spans="1:13" x14ac:dyDescent="0.25">
      <c r="A9">
        <f>Input!B185</f>
        <v>0.1008</v>
      </c>
      <c r="B9">
        <f>Input!C185</f>
        <v>-9.3999999999999994E-5</v>
      </c>
      <c r="C9">
        <f>Input!D185</f>
        <v>-2.3809999999999999E-3</v>
      </c>
      <c r="D9">
        <f>Input!E185</f>
        <v>-5.5699999999999999E-4</v>
      </c>
      <c r="E9">
        <f>Input!F185</f>
        <v>-1.2404999999999999E-2</v>
      </c>
      <c r="F9">
        <f>Input!G185</f>
        <v>0</v>
      </c>
    </row>
    <row r="10" spans="1:13" x14ac:dyDescent="0.25">
      <c r="A10">
        <f>Input!B186</f>
        <v>0.1171</v>
      </c>
      <c r="B10">
        <f>Input!C186</f>
        <v>-1.37E-4</v>
      </c>
      <c r="C10">
        <f>Input!D186</f>
        <v>-3.0690000000000001E-3</v>
      </c>
      <c r="D10">
        <f>Input!E186</f>
        <v>-7.7800000000000005E-4</v>
      </c>
      <c r="E10">
        <f>Input!F186</f>
        <v>-1.5403E-2</v>
      </c>
      <c r="F10">
        <f>Input!G186</f>
        <v>0</v>
      </c>
    </row>
    <row r="11" spans="1:13" x14ac:dyDescent="0.25">
      <c r="A11">
        <f>Input!B187</f>
        <v>0.1333</v>
      </c>
      <c r="B11">
        <f>Input!C187</f>
        <v>-1.9100000000000001E-4</v>
      </c>
      <c r="C11">
        <f>Input!D187</f>
        <v>-3.7690000000000002E-3</v>
      </c>
      <c r="D11">
        <f>Input!E187</f>
        <v>-1.0480000000000001E-3</v>
      </c>
      <c r="E11">
        <f>Input!F187</f>
        <v>-1.8647E-2</v>
      </c>
      <c r="F11">
        <f>Input!G187</f>
        <v>0</v>
      </c>
    </row>
    <row r="12" spans="1:13" x14ac:dyDescent="0.25">
      <c r="A12">
        <f>Input!B188</f>
        <v>0.14960000000000001</v>
      </c>
      <c r="B12">
        <f>Input!C188</f>
        <v>-2.5700000000000001E-4</v>
      </c>
      <c r="C12">
        <f>Input!D188</f>
        <v>-4.4390000000000002E-3</v>
      </c>
      <c r="D12">
        <f>Input!E188</f>
        <v>-1.3699999999999999E-3</v>
      </c>
      <c r="E12">
        <f>Input!F188</f>
        <v>-2.1906999999999999E-2</v>
      </c>
      <c r="F12">
        <f>Input!G188</f>
        <v>0</v>
      </c>
    </row>
    <row r="13" spans="1:13" x14ac:dyDescent="0.25">
      <c r="A13">
        <f>Input!B189</f>
        <v>0.16589999999999999</v>
      </c>
      <c r="B13">
        <f>Input!C189</f>
        <v>-3.3199999999999999E-4</v>
      </c>
      <c r="C13">
        <f>Input!D189</f>
        <v>-5.1019999999999998E-3</v>
      </c>
      <c r="D13">
        <f>Input!E189</f>
        <v>-1.7420000000000001E-3</v>
      </c>
      <c r="E13">
        <f>Input!F189</f>
        <v>-2.4899000000000001E-2</v>
      </c>
      <c r="F13">
        <f>Input!G189</f>
        <v>0</v>
      </c>
    </row>
    <row r="14" spans="1:13" x14ac:dyDescent="0.25">
      <c r="A14">
        <f>Input!B190</f>
        <v>0.18210000000000001</v>
      </c>
      <c r="B14">
        <f>Input!C190</f>
        <v>-4.1899999999999999E-4</v>
      </c>
      <c r="C14">
        <f>Input!D190</f>
        <v>-5.8440000000000002E-3</v>
      </c>
      <c r="D14">
        <f>Input!E190</f>
        <v>-2.1589999999999999E-3</v>
      </c>
      <c r="E14">
        <f>Input!F190</f>
        <v>-2.7642E-2</v>
      </c>
      <c r="F14">
        <f>Input!G190</f>
        <v>0</v>
      </c>
    </row>
    <row r="15" spans="1:13" x14ac:dyDescent="0.25">
      <c r="A15">
        <f>Input!B191</f>
        <v>0.19839999999999999</v>
      </c>
      <c r="B15">
        <f>Input!C191</f>
        <v>-5.1900000000000004E-4</v>
      </c>
      <c r="C15">
        <f>Input!D191</f>
        <v>-6.7010000000000004E-3</v>
      </c>
      <c r="D15">
        <f>Input!E191</f>
        <v>-2.6189999999999998E-3</v>
      </c>
      <c r="E15">
        <f>Input!F191</f>
        <v>-3.0195E-2</v>
      </c>
      <c r="F15">
        <f>Input!G191</f>
        <v>0</v>
      </c>
    </row>
    <row r="16" spans="1:13" x14ac:dyDescent="0.25">
      <c r="A16">
        <f>Input!B192</f>
        <v>0.2147</v>
      </c>
      <c r="B16">
        <f>Input!C192</f>
        <v>-6.3299999999999999E-4</v>
      </c>
      <c r="C16">
        <f>Input!D192</f>
        <v>-7.5839999999999996E-3</v>
      </c>
      <c r="D16">
        <f>Input!E192</f>
        <v>-3.1189999999999998E-3</v>
      </c>
      <c r="E16">
        <f>Input!F192</f>
        <v>-3.2667000000000002E-2</v>
      </c>
      <c r="F16">
        <f>Input!G192</f>
        <v>0</v>
      </c>
    </row>
    <row r="17" spans="1:6" x14ac:dyDescent="0.25">
      <c r="A17">
        <f>Input!B193</f>
        <v>0.23089999999999999</v>
      </c>
      <c r="B17">
        <f>Input!C193</f>
        <v>-7.6000000000000004E-4</v>
      </c>
      <c r="C17">
        <f>Input!D193</f>
        <v>-8.4019999999999997E-3</v>
      </c>
      <c r="D17">
        <f>Input!E193</f>
        <v>-3.6570000000000001E-3</v>
      </c>
      <c r="E17">
        <f>Input!F193</f>
        <v>-3.5187999999999997E-2</v>
      </c>
      <c r="F17">
        <f>Input!G193</f>
        <v>0</v>
      </c>
    </row>
    <row r="18" spans="1:6" x14ac:dyDescent="0.25">
      <c r="A18">
        <f>Input!B194</f>
        <v>0.2472</v>
      </c>
      <c r="B18">
        <f>Input!C194</f>
        <v>-8.9899999999999995E-4</v>
      </c>
      <c r="C18">
        <f>Input!D194</f>
        <v>-9.1179999999999994E-3</v>
      </c>
      <c r="D18">
        <f>Input!E194</f>
        <v>-4.235E-3</v>
      </c>
      <c r="E18">
        <f>Input!F194</f>
        <v>-3.7599E-2</v>
      </c>
      <c r="F18">
        <f>Input!G194</f>
        <v>0</v>
      </c>
    </row>
    <row r="19" spans="1:6" x14ac:dyDescent="0.25">
      <c r="A19">
        <f>Input!B195</f>
        <v>0.26340000000000002</v>
      </c>
      <c r="B19">
        <f>Input!C195</f>
        <v>-1.049E-3</v>
      </c>
      <c r="C19">
        <f>Input!D195</f>
        <v>-9.7179999999999992E-3</v>
      </c>
      <c r="D19">
        <f>Input!E195</f>
        <v>-4.849E-3</v>
      </c>
      <c r="E19">
        <f>Input!F195</f>
        <v>-3.9628999999999998E-2</v>
      </c>
      <c r="F19">
        <f>Input!G195</f>
        <v>0</v>
      </c>
    </row>
    <row r="20" spans="1:6" x14ac:dyDescent="0.25">
      <c r="A20">
        <f>Input!B196</f>
        <v>0.29599999999999999</v>
      </c>
      <c r="B20">
        <f>Input!C196</f>
        <v>-1.372E-3</v>
      </c>
      <c r="C20">
        <f>Input!D196</f>
        <v>-1.0503999999999999E-2</v>
      </c>
      <c r="D20">
        <f>Input!E196</f>
        <v>-6.1580000000000003E-3</v>
      </c>
      <c r="E20">
        <f>Input!F196</f>
        <v>-4.2494999999999998E-2</v>
      </c>
      <c r="F20">
        <f>Input!G196</f>
        <v>0</v>
      </c>
    </row>
    <row r="21" spans="1:6" x14ac:dyDescent="0.25">
      <c r="A21">
        <f>Input!B197</f>
        <v>0.32850000000000001</v>
      </c>
      <c r="B21">
        <f>Input!C197</f>
        <v>-1.709E-3</v>
      </c>
      <c r="C21">
        <f>Input!D197</f>
        <v>-1.0604000000000001E-2</v>
      </c>
      <c r="D21">
        <f>Input!E197</f>
        <v>-7.5290000000000001E-3</v>
      </c>
      <c r="E21">
        <f>Input!F197</f>
        <v>-4.3643000000000001E-2</v>
      </c>
      <c r="F21">
        <f>Input!G197</f>
        <v>0</v>
      </c>
    </row>
    <row r="22" spans="1:6" x14ac:dyDescent="0.25">
      <c r="A22">
        <f>Input!B198</f>
        <v>0.36099999999999999</v>
      </c>
      <c r="B22">
        <f>Input!C198</f>
        <v>-2.0330000000000001E-3</v>
      </c>
      <c r="C22">
        <f>Input!D198</f>
        <v>-9.6500000000000006E-3</v>
      </c>
      <c r="D22">
        <f>Input!E198</f>
        <v>-8.9090000000000003E-3</v>
      </c>
      <c r="E22">
        <f>Input!F198</f>
        <v>-4.2951999999999997E-2</v>
      </c>
      <c r="F22">
        <f>Input!G198</f>
        <v>0</v>
      </c>
    </row>
    <row r="23" spans="1:6" x14ac:dyDescent="0.25">
      <c r="A23">
        <f>Input!B199</f>
        <v>0.39350000000000002</v>
      </c>
      <c r="B23">
        <f>Input!C199</f>
        <v>-2.3029999999999999E-3</v>
      </c>
      <c r="C23">
        <f>Input!D199</f>
        <v>-7.0920000000000002E-3</v>
      </c>
      <c r="D23">
        <f>Input!E199</f>
        <v>-1.0234999999999999E-2</v>
      </c>
      <c r="E23">
        <f>Input!F199</f>
        <v>-4.0266000000000003E-2</v>
      </c>
      <c r="F23">
        <f>Input!G199</f>
        <v>0</v>
      </c>
    </row>
    <row r="24" spans="1:6" x14ac:dyDescent="0.25">
      <c r="A24">
        <f>Input!B200</f>
        <v>0.42599999999999999</v>
      </c>
      <c r="B24">
        <f>Input!C200</f>
        <v>-2.4580000000000001E-3</v>
      </c>
      <c r="C24">
        <f>Input!D200</f>
        <v>-2.5179999999999998E-3</v>
      </c>
      <c r="D24">
        <f>Input!E200</f>
        <v>-1.1440000000000001E-2</v>
      </c>
      <c r="E24">
        <f>Input!F200</f>
        <v>-3.5346000000000002E-2</v>
      </c>
      <c r="F24">
        <f>Input!G200</f>
        <v>0</v>
      </c>
    </row>
    <row r="25" spans="1:6" x14ac:dyDescent="0.25">
      <c r="A25">
        <f>Input!B201</f>
        <v>0.45860000000000001</v>
      </c>
      <c r="B25">
        <f>Input!C201</f>
        <v>-2.4359999999999998E-3</v>
      </c>
      <c r="C25">
        <f>Input!D201</f>
        <v>3.859E-3</v>
      </c>
      <c r="D25">
        <f>Input!E201</f>
        <v>-1.2449E-2</v>
      </c>
      <c r="E25">
        <f>Input!F201</f>
        <v>-2.7932999999999999E-2</v>
      </c>
      <c r="F25">
        <f>Input!G201</f>
        <v>0</v>
      </c>
    </row>
    <row r="26" spans="1:6" x14ac:dyDescent="0.25">
      <c r="A26">
        <f>Input!B202</f>
        <v>0.49109999999999998</v>
      </c>
      <c r="B26">
        <f>Input!C202</f>
        <v>-2.1970000000000002E-3</v>
      </c>
      <c r="C26">
        <f>Input!D202</f>
        <v>1.0891E-2</v>
      </c>
      <c r="D26">
        <f>Input!E202</f>
        <v>-1.3179E-2</v>
      </c>
      <c r="E26">
        <f>Input!F202</f>
        <v>-1.7836000000000001E-2</v>
      </c>
      <c r="F26">
        <f>Input!G202</f>
        <v>0</v>
      </c>
    </row>
    <row r="27" spans="1:6" x14ac:dyDescent="0.25">
      <c r="A27">
        <f>Input!B203</f>
        <v>0.52359999999999995</v>
      </c>
      <c r="B27">
        <f>Input!C203</f>
        <v>-1.7409999999999999E-3</v>
      </c>
      <c r="C27">
        <f>Input!D203</f>
        <v>1.7457E-2</v>
      </c>
      <c r="D27">
        <f>Input!E203</f>
        <v>-1.3549E-2</v>
      </c>
      <c r="E27">
        <f>Input!F203</f>
        <v>-5.3309999999999998E-3</v>
      </c>
      <c r="F27">
        <f>Input!G203</f>
        <v>0</v>
      </c>
    </row>
    <row r="28" spans="1:6" x14ac:dyDescent="0.25">
      <c r="A28">
        <f>Input!B204</f>
        <v>0.55610000000000004</v>
      </c>
      <c r="B28">
        <f>Input!C204</f>
        <v>-1.0859999999999999E-3</v>
      </c>
      <c r="C28">
        <f>Input!D204</f>
        <v>2.3387000000000002E-2</v>
      </c>
      <c r="D28">
        <f>Input!E204</f>
        <v>-1.3494000000000001E-2</v>
      </c>
      <c r="E28">
        <f>Input!F204</f>
        <v>8.7840000000000001E-3</v>
      </c>
      <c r="F28">
        <f>Input!G204</f>
        <v>0</v>
      </c>
    </row>
    <row r="29" spans="1:6" x14ac:dyDescent="0.25">
      <c r="A29">
        <f>Input!B205</f>
        <v>0.58860000000000001</v>
      </c>
      <c r="B29">
        <f>Input!C205</f>
        <v>-2.5099999999999998E-4</v>
      </c>
      <c r="C29">
        <f>Input!D205</f>
        <v>2.8922E-2</v>
      </c>
      <c r="D29">
        <f>Input!E205</f>
        <v>-1.2954E-2</v>
      </c>
      <c r="E29">
        <f>Input!F205</f>
        <v>2.511E-2</v>
      </c>
      <c r="F29">
        <f>Input!G205</f>
        <v>0</v>
      </c>
    </row>
    <row r="30" spans="1:6" x14ac:dyDescent="0.25">
      <c r="A30">
        <f>Input!B206</f>
        <v>0.62119999999999997</v>
      </c>
      <c r="B30">
        <f>Input!C206</f>
        <v>7.5799999999999999E-4</v>
      </c>
      <c r="C30">
        <f>Input!D206</f>
        <v>3.4407E-2</v>
      </c>
      <c r="D30">
        <f>Input!E206</f>
        <v>-1.1854E-2</v>
      </c>
      <c r="E30">
        <f>Input!F206</f>
        <v>4.3985999999999997E-2</v>
      </c>
      <c r="F30">
        <f>Input!G206</f>
        <v>0</v>
      </c>
    </row>
    <row r="31" spans="1:6" x14ac:dyDescent="0.25">
      <c r="A31">
        <f>Input!B207</f>
        <v>0.65369999999999995</v>
      </c>
      <c r="B31">
        <f>Input!C207</f>
        <v>1.9449999999999999E-3</v>
      </c>
      <c r="C31">
        <f>Input!D207</f>
        <v>3.9919000000000003E-2</v>
      </c>
      <c r="D31">
        <f>Input!E207</f>
        <v>-1.0128E-2</v>
      </c>
      <c r="E31">
        <f>Input!F207</f>
        <v>6.4455999999999999E-2</v>
      </c>
      <c r="F31">
        <f>Input!G207</f>
        <v>0</v>
      </c>
    </row>
    <row r="32" spans="1:6" x14ac:dyDescent="0.25">
      <c r="A32">
        <f>Input!B208</f>
        <v>0.68620000000000003</v>
      </c>
      <c r="B32">
        <f>Input!C208</f>
        <v>3.2669999999999999E-3</v>
      </c>
      <c r="C32">
        <f>Input!D208</f>
        <v>4.2148999999999999E-2</v>
      </c>
      <c r="D32">
        <f>Input!E208</f>
        <v>-7.7359999999999998E-3</v>
      </c>
      <c r="E32">
        <f>Input!F208</f>
        <v>8.5743E-2</v>
      </c>
      <c r="F32">
        <f>Input!G208</f>
        <v>0</v>
      </c>
    </row>
    <row r="33" spans="1:6" x14ac:dyDescent="0.25">
      <c r="A33">
        <f>Input!B209</f>
        <v>0.71870000000000001</v>
      </c>
      <c r="B33">
        <f>Input!C209</f>
        <v>4.5110000000000003E-3</v>
      </c>
      <c r="C33">
        <f>Input!D209</f>
        <v>3.4402000000000002E-2</v>
      </c>
      <c r="D33">
        <f>Input!E209</f>
        <v>-4.6750000000000003E-3</v>
      </c>
      <c r="E33">
        <f>Input!F209</f>
        <v>0.106529</v>
      </c>
      <c r="F33">
        <f>Input!G209</f>
        <v>0</v>
      </c>
    </row>
    <row r="34" spans="1:6" x14ac:dyDescent="0.25">
      <c r="A34">
        <f>Input!B210</f>
        <v>0.75119999999999998</v>
      </c>
      <c r="B34">
        <f>Input!C210</f>
        <v>5.3150000000000003E-3</v>
      </c>
      <c r="C34">
        <f>Input!D210</f>
        <v>1.5084E-2</v>
      </c>
      <c r="D34">
        <f>Input!E210</f>
        <v>-9.5100000000000002E-4</v>
      </c>
      <c r="E34">
        <f>Input!F210</f>
        <v>0.12737499999999999</v>
      </c>
      <c r="F34">
        <f>Input!G210</f>
        <v>0</v>
      </c>
    </row>
    <row r="35" spans="1:6" x14ac:dyDescent="0.25">
      <c r="A35">
        <f>Input!B211</f>
        <v>0.78380000000000005</v>
      </c>
      <c r="B35">
        <f>Input!C211</f>
        <v>5.3579999999999999E-3</v>
      </c>
      <c r="C35">
        <f>Input!D211</f>
        <v>-1.2701E-2</v>
      </c>
      <c r="D35">
        <f>Input!E211</f>
        <v>3.4250000000000001E-3</v>
      </c>
      <c r="E35">
        <f>Input!F211</f>
        <v>0.147281</v>
      </c>
      <c r="F35">
        <f>Input!G211</f>
        <v>0</v>
      </c>
    </row>
    <row r="36" spans="1:6" x14ac:dyDescent="0.25">
      <c r="A36">
        <f>Input!B212</f>
        <v>0.81630000000000003</v>
      </c>
      <c r="B36">
        <f>Input!C212</f>
        <v>4.4250000000000001E-3</v>
      </c>
      <c r="C36">
        <f>Input!D212</f>
        <v>-4.5342E-2</v>
      </c>
      <c r="D36">
        <f>Input!E212</f>
        <v>8.4010000000000005E-3</v>
      </c>
      <c r="E36">
        <f>Input!F212</f>
        <v>0.16531000000000001</v>
      </c>
      <c r="F36">
        <f>Input!G212</f>
        <v>0</v>
      </c>
    </row>
    <row r="37" spans="1:6" x14ac:dyDescent="0.25">
      <c r="A37">
        <f>Input!B213</f>
        <v>0.8488</v>
      </c>
      <c r="B37">
        <f>Input!C213</f>
        <v>2.454E-3</v>
      </c>
      <c r="C37">
        <f>Input!D213</f>
        <v>-7.6918E-2</v>
      </c>
      <c r="D37">
        <f>Input!E213</f>
        <v>1.3908999999999999E-2</v>
      </c>
      <c r="E37">
        <f>Input!F213</f>
        <v>0.18051600000000001</v>
      </c>
      <c r="F37">
        <f>Input!G213</f>
        <v>0</v>
      </c>
    </row>
    <row r="38" spans="1:6" x14ac:dyDescent="0.25">
      <c r="A38">
        <f>Input!B214</f>
        <v>0.88129999999999997</v>
      </c>
      <c r="B38">
        <f>Input!C214</f>
        <v>-4.3800000000000002E-4</v>
      </c>
      <c r="C38">
        <f>Input!D214</f>
        <v>-0.103758</v>
      </c>
      <c r="D38">
        <f>Input!E214</f>
        <v>1.9813999999999998E-2</v>
      </c>
      <c r="E38">
        <f>Input!F214</f>
        <v>0.19040000000000001</v>
      </c>
      <c r="F38">
        <f>Input!G214</f>
        <v>0</v>
      </c>
    </row>
    <row r="39" spans="1:6" x14ac:dyDescent="0.25">
      <c r="A39">
        <f>Input!B215</f>
        <v>0.89759999999999995</v>
      </c>
      <c r="B39">
        <f>Input!C215</f>
        <v>-2.1900000000000001E-3</v>
      </c>
      <c r="C39">
        <f>Input!D215</f>
        <v>-0.11672399999999999</v>
      </c>
      <c r="D39">
        <f>Input!E215</f>
        <v>2.2863000000000001E-2</v>
      </c>
      <c r="E39">
        <f>Input!F215</f>
        <v>0.193468</v>
      </c>
      <c r="F39">
        <f>Input!G215</f>
        <v>0</v>
      </c>
    </row>
    <row r="40" spans="1:6" x14ac:dyDescent="0.25">
      <c r="A40">
        <f>Input!B216</f>
        <v>0.91379999999999995</v>
      </c>
      <c r="B40">
        <f>Input!C216</f>
        <v>-4.1489999999999999E-3</v>
      </c>
      <c r="C40">
        <f>Input!D216</f>
        <v>-0.12980900000000001</v>
      </c>
      <c r="D40">
        <f>Input!E216</f>
        <v>2.5951999999999999E-2</v>
      </c>
      <c r="E40">
        <f>Input!F216</f>
        <v>0.195545</v>
      </c>
      <c r="F40">
        <f>Input!G216</f>
        <v>0</v>
      </c>
    </row>
    <row r="41" spans="1:6" x14ac:dyDescent="0.25">
      <c r="A41">
        <f>Input!B217</f>
        <v>0.93010000000000004</v>
      </c>
      <c r="B41">
        <f>Input!C217</f>
        <v>-6.3150000000000003E-3</v>
      </c>
      <c r="C41">
        <f>Input!D217</f>
        <v>-0.14272299999999999</v>
      </c>
      <c r="D41">
        <f>Input!E217</f>
        <v>2.9066000000000002E-2</v>
      </c>
      <c r="E41">
        <f>Input!F217</f>
        <v>0.19673199999999999</v>
      </c>
      <c r="F41">
        <f>Input!G217</f>
        <v>0</v>
      </c>
    </row>
    <row r="42" spans="1:6" x14ac:dyDescent="0.25">
      <c r="A42">
        <f>Input!B218</f>
        <v>0.93820000000000003</v>
      </c>
      <c r="B42">
        <f>Input!C218</f>
        <v>-7.4729999999999996E-3</v>
      </c>
      <c r="C42">
        <f>Input!D218</f>
        <v>-0.14901</v>
      </c>
      <c r="D42">
        <f>Input!E218</f>
        <v>3.0629E-2</v>
      </c>
      <c r="E42">
        <f>Input!F218</f>
        <v>0.197052</v>
      </c>
      <c r="F42">
        <f>Input!G218</f>
        <v>0</v>
      </c>
    </row>
    <row r="43" spans="1:6" x14ac:dyDescent="0.25">
      <c r="A43">
        <f>Input!B219</f>
        <v>0.94640000000000002</v>
      </c>
      <c r="B43">
        <f>Input!C219</f>
        <v>-8.6840000000000007E-3</v>
      </c>
      <c r="C43">
        <f>Input!D219</f>
        <v>-0.155365</v>
      </c>
      <c r="D43">
        <f>Input!E219</f>
        <v>3.2197000000000003E-2</v>
      </c>
      <c r="E43">
        <f>Input!F219</f>
        <v>0.19728599999999999</v>
      </c>
      <c r="F43">
        <f>Input!G219</f>
        <v>0</v>
      </c>
    </row>
    <row r="44" spans="1:6" x14ac:dyDescent="0.25">
      <c r="A44">
        <f>Input!B220</f>
        <v>0.95450000000000002</v>
      </c>
      <c r="B44">
        <f>Input!C220</f>
        <v>-9.9410000000000002E-3</v>
      </c>
      <c r="C44">
        <f>Input!D220</f>
        <v>-0.16176099999999999</v>
      </c>
      <c r="D44">
        <f>Input!E220</f>
        <v>3.3759999999999998E-2</v>
      </c>
      <c r="E44">
        <f>Input!F220</f>
        <v>0.19744200000000001</v>
      </c>
      <c r="F44">
        <f>Input!G220</f>
        <v>0</v>
      </c>
    </row>
    <row r="45" spans="1:6" x14ac:dyDescent="0.25">
      <c r="A45">
        <f>Input!B221</f>
        <v>0.96260000000000001</v>
      </c>
      <c r="B45">
        <f>Input!C221</f>
        <v>-1.125E-2</v>
      </c>
      <c r="C45">
        <f>Input!D221</f>
        <v>-0.16785600000000001</v>
      </c>
      <c r="D45">
        <f>Input!E221</f>
        <v>3.5327999999999998E-2</v>
      </c>
      <c r="E45">
        <f>Input!F221</f>
        <v>0.197493</v>
      </c>
      <c r="F45">
        <f>Input!G221</f>
        <v>0</v>
      </c>
    </row>
    <row r="46" spans="1:6" x14ac:dyDescent="0.25">
      <c r="A46">
        <f>Input!B222</f>
        <v>0.97070000000000001</v>
      </c>
      <c r="B46">
        <f>Input!C222</f>
        <v>-1.2605E-2</v>
      </c>
      <c r="C46">
        <f>Input!D222</f>
        <v>-0.17312900000000001</v>
      </c>
      <c r="D46">
        <f>Input!E222</f>
        <v>3.6894999999999997E-2</v>
      </c>
      <c r="E46">
        <f>Input!F222</f>
        <v>0.19747999999999999</v>
      </c>
      <c r="F46">
        <f>Input!G222</f>
        <v>0</v>
      </c>
    </row>
    <row r="47" spans="1:6" x14ac:dyDescent="0.25">
      <c r="A47">
        <f>Input!B223</f>
        <v>0.97889999999999999</v>
      </c>
      <c r="B47">
        <f>Input!C223</f>
        <v>-1.3996E-2</v>
      </c>
      <c r="C47">
        <f>Input!D223</f>
        <v>-0.17707899999999999</v>
      </c>
      <c r="D47">
        <f>Input!E223</f>
        <v>3.8462000000000003E-2</v>
      </c>
      <c r="E47">
        <f>Input!F223</f>
        <v>0.19744200000000001</v>
      </c>
      <c r="F47">
        <f>Input!G223</f>
        <v>0</v>
      </c>
    </row>
    <row r="48" spans="1:6" x14ac:dyDescent="0.25">
      <c r="A48">
        <f>Input!B224</f>
        <v>0.98699999999999999</v>
      </c>
      <c r="B48">
        <f>Input!C224</f>
        <v>-1.5413E-2</v>
      </c>
      <c r="C48">
        <f>Input!D224</f>
        <v>-0.17952000000000001</v>
      </c>
      <c r="D48">
        <f>Input!E224</f>
        <v>4.0029000000000002E-2</v>
      </c>
      <c r="E48">
        <f>Input!F224</f>
        <v>0.197409</v>
      </c>
      <c r="F48">
        <f>Input!G224</f>
        <v>0</v>
      </c>
    </row>
    <row r="49" spans="1:6" x14ac:dyDescent="0.25">
      <c r="A49">
        <f>Input!B225</f>
        <v>0.99509999999999998</v>
      </c>
      <c r="B49">
        <f>Input!C225</f>
        <v>-1.6844999999999999E-2</v>
      </c>
      <c r="C49">
        <f>Input!D225</f>
        <v>-0.180974</v>
      </c>
      <c r="D49">
        <f>Input!E225</f>
        <v>4.1596000000000001E-2</v>
      </c>
      <c r="E49">
        <f>Input!F225</f>
        <v>0.19738800000000001</v>
      </c>
      <c r="F49">
        <f>Input!G225</f>
        <v>0</v>
      </c>
    </row>
    <row r="50" spans="1:6" x14ac:dyDescent="0.25">
      <c r="A50">
        <f>Input!B226</f>
        <v>1</v>
      </c>
      <c r="B50">
        <f>Input!C226</f>
        <v>-1.771E-2</v>
      </c>
      <c r="C50">
        <f>Input!D226</f>
        <v>-0.18171999999999999</v>
      </c>
      <c r="D50">
        <f>Input!E226</f>
        <v>4.2535999999999997E-2</v>
      </c>
      <c r="E50">
        <f>Input!F226</f>
        <v>0.197381</v>
      </c>
      <c r="F50">
        <f>Input!G226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Input!B233</f>
        <v>0</v>
      </c>
      <c r="B2">
        <f>Input!C233</f>
        <v>0</v>
      </c>
      <c r="C2">
        <f>Input!D233</f>
        <v>0</v>
      </c>
      <c r="D2">
        <f>Input!E233</f>
        <v>0</v>
      </c>
      <c r="E2">
        <f>Input!F233</f>
        <v>0</v>
      </c>
      <c r="F2">
        <f>Input!G233</f>
        <v>0</v>
      </c>
      <c r="K2" t="s">
        <v>45</v>
      </c>
      <c r="L2" s="5">
        <f>Input!H229</f>
        <v>4.5656999999999996</v>
      </c>
      <c r="M2" t="s">
        <v>46</v>
      </c>
    </row>
    <row r="3" spans="1:13" x14ac:dyDescent="0.25">
      <c r="A3">
        <f>Input!B234</f>
        <v>3.3E-3</v>
      </c>
      <c r="B3">
        <f>Input!C234</f>
        <v>0</v>
      </c>
      <c r="C3">
        <f>Input!D234</f>
        <v>2.0599999999999999E-4</v>
      </c>
      <c r="D3">
        <f>Input!E234</f>
        <v>0</v>
      </c>
      <c r="E3">
        <f>Input!F234</f>
        <v>-6.0000000000000002E-5</v>
      </c>
      <c r="F3">
        <f>Input!G234</f>
        <v>0</v>
      </c>
    </row>
    <row r="4" spans="1:13" x14ac:dyDescent="0.25">
      <c r="A4">
        <f>Input!B235</f>
        <v>1.95E-2</v>
      </c>
      <c r="B4">
        <f>Input!C235</f>
        <v>1.1E-5</v>
      </c>
      <c r="C4">
        <f>Input!D235</f>
        <v>1.1689999999999999E-3</v>
      </c>
      <c r="D4">
        <f>Input!E235</f>
        <v>-3.0000000000000001E-6</v>
      </c>
      <c r="E4">
        <f>Input!F235</f>
        <v>-3.3700000000000001E-4</v>
      </c>
      <c r="F4">
        <f>Input!G235</f>
        <v>0</v>
      </c>
    </row>
    <row r="5" spans="1:13" x14ac:dyDescent="0.25">
      <c r="A5">
        <f>Input!B236</f>
        <v>3.5799999999999998E-2</v>
      </c>
      <c r="B5">
        <f>Input!C236</f>
        <v>3.6999999999999998E-5</v>
      </c>
      <c r="C5">
        <f>Input!D236</f>
        <v>2.0860000000000002E-3</v>
      </c>
      <c r="D5">
        <f>Input!E236</f>
        <v>-1.1E-5</v>
      </c>
      <c r="E5">
        <f>Input!F236</f>
        <v>-5.7700000000000004E-4</v>
      </c>
      <c r="F5">
        <f>Input!G236</f>
        <v>0</v>
      </c>
    </row>
    <row r="6" spans="1:13" x14ac:dyDescent="0.25">
      <c r="A6">
        <f>Input!B237</f>
        <v>5.1999999999999998E-2</v>
      </c>
      <c r="B6">
        <f>Input!C237</f>
        <v>7.7999999999999999E-5</v>
      </c>
      <c r="C6">
        <f>Input!D237</f>
        <v>3.0439999999999998E-3</v>
      </c>
      <c r="D6">
        <f>Input!E237</f>
        <v>-2.0999999999999999E-5</v>
      </c>
      <c r="E6">
        <f>Input!F237</f>
        <v>-7.76E-4</v>
      </c>
      <c r="F6">
        <f>Input!G237</f>
        <v>0</v>
      </c>
    </row>
    <row r="7" spans="1:13" x14ac:dyDescent="0.25">
      <c r="A7">
        <f>Input!B238</f>
        <v>6.83E-2</v>
      </c>
      <c r="B7">
        <f>Input!C238</f>
        <v>1.35E-4</v>
      </c>
      <c r="C7">
        <f>Input!D238</f>
        <v>4.1590000000000004E-3</v>
      </c>
      <c r="D7">
        <f>Input!E238</f>
        <v>-3.4999999999999997E-5</v>
      </c>
      <c r="E7">
        <f>Input!F238</f>
        <v>-9.6199999999999996E-4</v>
      </c>
      <c r="F7">
        <f>Input!G238</f>
        <v>0</v>
      </c>
    </row>
    <row r="8" spans="1:13" x14ac:dyDescent="0.25">
      <c r="A8">
        <f>Input!B239</f>
        <v>8.4599999999999995E-2</v>
      </c>
      <c r="B8">
        <f>Input!C239</f>
        <v>2.13E-4</v>
      </c>
      <c r="C8">
        <f>Input!D239</f>
        <v>5.6600000000000001E-3</v>
      </c>
      <c r="D8">
        <f>Input!E239</f>
        <v>-5.1999999999999997E-5</v>
      </c>
      <c r="E8">
        <f>Input!F239</f>
        <v>-1.186E-3</v>
      </c>
      <c r="F8">
        <f>Input!G239</f>
        <v>0</v>
      </c>
    </row>
    <row r="9" spans="1:13" x14ac:dyDescent="0.25">
      <c r="A9">
        <f>Input!B240</f>
        <v>0.1008</v>
      </c>
      <c r="B9">
        <f>Input!C240</f>
        <v>3.1799999999999998E-4</v>
      </c>
      <c r="C9">
        <f>Input!D240</f>
        <v>7.5129999999999997E-3</v>
      </c>
      <c r="D9">
        <f>Input!E240</f>
        <v>-7.2999999999999999E-5</v>
      </c>
      <c r="E9">
        <f>Input!F240</f>
        <v>-1.444E-3</v>
      </c>
      <c r="F9">
        <f>Input!G240</f>
        <v>0</v>
      </c>
    </row>
    <row r="10" spans="1:13" x14ac:dyDescent="0.25">
      <c r="A10">
        <f>Input!B241</f>
        <v>0.1171</v>
      </c>
      <c r="B10">
        <f>Input!C241</f>
        <v>4.5300000000000001E-4</v>
      </c>
      <c r="C10">
        <f>Input!D241</f>
        <v>9.4710000000000003E-3</v>
      </c>
      <c r="D10">
        <f>Input!E241</f>
        <v>-9.7999999999999997E-5</v>
      </c>
      <c r="E10">
        <f>Input!F241</f>
        <v>-1.707E-3</v>
      </c>
      <c r="F10">
        <f>Input!G241</f>
        <v>0</v>
      </c>
    </row>
    <row r="11" spans="1:13" x14ac:dyDescent="0.25">
      <c r="A11">
        <f>Input!B242</f>
        <v>0.1333</v>
      </c>
      <c r="B11">
        <f>Input!C242</f>
        <v>6.2E-4</v>
      </c>
      <c r="C11">
        <f>Input!D242</f>
        <v>1.1506000000000001E-2</v>
      </c>
      <c r="D11">
        <f>Input!E242</f>
        <v>-1.2799999999999999E-4</v>
      </c>
      <c r="E11">
        <f>Input!F242</f>
        <v>-1.9959999999999999E-3</v>
      </c>
      <c r="F11">
        <f>Input!G242</f>
        <v>0</v>
      </c>
    </row>
    <row r="12" spans="1:13" x14ac:dyDescent="0.25">
      <c r="A12">
        <f>Input!B243</f>
        <v>0.14960000000000001</v>
      </c>
      <c r="B12">
        <f>Input!C243</f>
        <v>8.1800000000000004E-4</v>
      </c>
      <c r="C12">
        <f>Input!D243</f>
        <v>1.3471E-2</v>
      </c>
      <c r="D12">
        <f>Input!E243</f>
        <v>-1.6200000000000001E-4</v>
      </c>
      <c r="E12">
        <f>Input!F243</f>
        <v>-2.2920000000000002E-3</v>
      </c>
      <c r="F12">
        <f>Input!G243</f>
        <v>0</v>
      </c>
    </row>
    <row r="13" spans="1:13" x14ac:dyDescent="0.25">
      <c r="A13">
        <f>Input!B244</f>
        <v>0.16589999999999999</v>
      </c>
      <c r="B13">
        <f>Input!C244</f>
        <v>1.047E-3</v>
      </c>
      <c r="C13">
        <f>Input!D244</f>
        <v>1.529E-2</v>
      </c>
      <c r="D13">
        <f>Input!E244</f>
        <v>-2.0000000000000001E-4</v>
      </c>
      <c r="E13">
        <f>Input!F244</f>
        <v>-2.5409999999999999E-3</v>
      </c>
      <c r="F13">
        <f>Input!G244</f>
        <v>0</v>
      </c>
    </row>
    <row r="14" spans="1:13" x14ac:dyDescent="0.25">
      <c r="A14">
        <f>Input!B245</f>
        <v>0.18210000000000001</v>
      </c>
      <c r="B14">
        <f>Input!C245</f>
        <v>1.304E-3</v>
      </c>
      <c r="C14">
        <f>Input!D245</f>
        <v>1.7066999999999999E-2</v>
      </c>
      <c r="D14">
        <f>Input!E245</f>
        <v>-2.42E-4</v>
      </c>
      <c r="E14">
        <f>Input!F245</f>
        <v>-2.7230000000000002E-3</v>
      </c>
      <c r="F14">
        <f>Input!G245</f>
        <v>0</v>
      </c>
    </row>
    <row r="15" spans="1:13" x14ac:dyDescent="0.25">
      <c r="A15">
        <f>Input!B246</f>
        <v>0.19839999999999999</v>
      </c>
      <c r="B15">
        <f>Input!C246</f>
        <v>1.5889999999999999E-3</v>
      </c>
      <c r="C15">
        <f>Input!D246</f>
        <v>1.8862E-2</v>
      </c>
      <c r="D15">
        <f>Input!E246</f>
        <v>-2.8600000000000001E-4</v>
      </c>
      <c r="E15">
        <f>Input!F246</f>
        <v>-2.8400000000000001E-3</v>
      </c>
      <c r="F15">
        <f>Input!G246</f>
        <v>0</v>
      </c>
    </row>
    <row r="16" spans="1:13" x14ac:dyDescent="0.25">
      <c r="A16">
        <f>Input!B247</f>
        <v>0.2147</v>
      </c>
      <c r="B16">
        <f>Input!C247</f>
        <v>1.903E-3</v>
      </c>
      <c r="C16">
        <f>Input!D247</f>
        <v>2.0608000000000001E-2</v>
      </c>
      <c r="D16">
        <f>Input!E247</f>
        <v>-3.3199999999999999E-4</v>
      </c>
      <c r="E16">
        <f>Input!F247</f>
        <v>-2.944E-3</v>
      </c>
      <c r="F16">
        <f>Input!G247</f>
        <v>0</v>
      </c>
    </row>
    <row r="17" spans="1:6" x14ac:dyDescent="0.25">
      <c r="A17">
        <f>Input!B248</f>
        <v>0.23089999999999999</v>
      </c>
      <c r="B17">
        <f>Input!C248</f>
        <v>2.2439999999999999E-3</v>
      </c>
      <c r="C17">
        <f>Input!D248</f>
        <v>2.2221000000000001E-2</v>
      </c>
      <c r="D17">
        <f>Input!E248</f>
        <v>-3.8000000000000002E-4</v>
      </c>
      <c r="E17">
        <f>Input!F248</f>
        <v>-3.0860000000000002E-3</v>
      </c>
      <c r="F17">
        <f>Input!G248</f>
        <v>0</v>
      </c>
    </row>
    <row r="18" spans="1:6" x14ac:dyDescent="0.25">
      <c r="A18">
        <f>Input!B249</f>
        <v>0.2472</v>
      </c>
      <c r="B18">
        <f>Input!C249</f>
        <v>2.6080000000000001E-3</v>
      </c>
      <c r="C18">
        <f>Input!D249</f>
        <v>2.3571999999999999E-2</v>
      </c>
      <c r="D18">
        <f>Input!E249</f>
        <v>-4.2999999999999999E-4</v>
      </c>
      <c r="E18">
        <f>Input!F249</f>
        <v>-3.2539999999999999E-3</v>
      </c>
      <c r="F18">
        <f>Input!G249</f>
        <v>0</v>
      </c>
    </row>
    <row r="19" spans="1:6" x14ac:dyDescent="0.25">
      <c r="A19">
        <f>Input!B250</f>
        <v>0.26340000000000002</v>
      </c>
      <c r="B19">
        <f>Input!C250</f>
        <v>2.99E-3</v>
      </c>
      <c r="C19">
        <f>Input!D250</f>
        <v>2.4537E-2</v>
      </c>
      <c r="D19">
        <f>Input!E250</f>
        <v>-4.8299999999999998E-4</v>
      </c>
      <c r="E19">
        <f>Input!F250</f>
        <v>-3.4160000000000002E-3</v>
      </c>
      <c r="F19">
        <f>Input!G250</f>
        <v>0</v>
      </c>
    </row>
    <row r="20" spans="1:6" x14ac:dyDescent="0.25">
      <c r="A20">
        <f>Input!B251</f>
        <v>0.29599999999999999</v>
      </c>
      <c r="B20">
        <f>Input!C251</f>
        <v>3.784E-3</v>
      </c>
      <c r="C20">
        <f>Input!D251</f>
        <v>2.5162E-2</v>
      </c>
      <c r="D20">
        <f>Input!E251</f>
        <v>-5.9699999999999998E-4</v>
      </c>
      <c r="E20">
        <f>Input!F251</f>
        <v>-3.7360000000000002E-3</v>
      </c>
      <c r="F20">
        <f>Input!G251</f>
        <v>0</v>
      </c>
    </row>
    <row r="21" spans="1:6" x14ac:dyDescent="0.25">
      <c r="A21">
        <f>Input!B252</f>
        <v>0.32850000000000001</v>
      </c>
      <c r="B21">
        <f>Input!C252</f>
        <v>4.568E-3</v>
      </c>
      <c r="C21">
        <f>Input!D252</f>
        <v>2.3942999999999999E-2</v>
      </c>
      <c r="D21">
        <f>Input!E252</f>
        <v>-7.2000000000000005E-4</v>
      </c>
      <c r="E21">
        <f>Input!F252</f>
        <v>-4.0549999999999996E-3</v>
      </c>
      <c r="F21">
        <f>Input!G252</f>
        <v>0</v>
      </c>
    </row>
    <row r="22" spans="1:6" x14ac:dyDescent="0.25">
      <c r="A22">
        <f>Input!B253</f>
        <v>0.36099999999999999</v>
      </c>
      <c r="B22">
        <f>Input!C253</f>
        <v>5.2820000000000002E-3</v>
      </c>
      <c r="C22">
        <f>Input!D253</f>
        <v>2.0806000000000002E-2</v>
      </c>
      <c r="D22">
        <f>Input!E253</f>
        <v>-8.5400000000000005E-4</v>
      </c>
      <c r="E22">
        <f>Input!F253</f>
        <v>-4.3790000000000001E-3</v>
      </c>
      <c r="F22">
        <f>Input!G253</f>
        <v>0</v>
      </c>
    </row>
    <row r="23" spans="1:6" x14ac:dyDescent="0.25">
      <c r="A23">
        <f>Input!B254</f>
        <v>0.39350000000000002</v>
      </c>
      <c r="B23">
        <f>Input!C254</f>
        <v>5.8640000000000003E-3</v>
      </c>
      <c r="C23">
        <f>Input!D254</f>
        <v>1.5635E-2</v>
      </c>
      <c r="D23">
        <f>Input!E254</f>
        <v>-9.9799999999999997E-4</v>
      </c>
      <c r="E23">
        <f>Input!F254</f>
        <v>-4.6829999999999997E-3</v>
      </c>
      <c r="F23">
        <f>Input!G254</f>
        <v>0</v>
      </c>
    </row>
    <row r="24" spans="1:6" x14ac:dyDescent="0.25">
      <c r="A24">
        <f>Input!B255</f>
        <v>0.42599999999999999</v>
      </c>
      <c r="B24">
        <f>Input!C255</f>
        <v>6.2440000000000004E-3</v>
      </c>
      <c r="C24">
        <f>Input!D255</f>
        <v>8.1519999999999995E-3</v>
      </c>
      <c r="D24">
        <f>Input!E255</f>
        <v>-1.1509999999999999E-3</v>
      </c>
      <c r="E24">
        <f>Input!F255</f>
        <v>-4.8999999999999998E-3</v>
      </c>
      <c r="F24">
        <f>Input!G255</f>
        <v>0</v>
      </c>
    </row>
    <row r="25" spans="1:6" x14ac:dyDescent="0.25">
      <c r="A25">
        <f>Input!B256</f>
        <v>0.45860000000000001</v>
      </c>
      <c r="B25">
        <f>Input!C256</f>
        <v>6.3429999999999997E-3</v>
      </c>
      <c r="C25">
        <f>Input!D256</f>
        <v>-2.039E-3</v>
      </c>
      <c r="D25">
        <f>Input!E256</f>
        <v>-1.3090000000000001E-3</v>
      </c>
      <c r="E25">
        <f>Input!F256</f>
        <v>-4.9309999999999996E-3</v>
      </c>
      <c r="F25">
        <f>Input!G256</f>
        <v>0</v>
      </c>
    </row>
    <row r="26" spans="1:6" x14ac:dyDescent="0.25">
      <c r="A26">
        <f>Input!B257</f>
        <v>0.49109999999999998</v>
      </c>
      <c r="B26">
        <f>Input!C257</f>
        <v>6.071E-3</v>
      </c>
      <c r="C26">
        <f>Input!D257</f>
        <v>-1.5037999999999999E-2</v>
      </c>
      <c r="D26">
        <f>Input!E257</f>
        <v>-1.462E-3</v>
      </c>
      <c r="E26">
        <f>Input!F257</f>
        <v>-4.627E-3</v>
      </c>
      <c r="F26">
        <f>Input!G257</f>
        <v>0</v>
      </c>
    </row>
    <row r="27" spans="1:6" x14ac:dyDescent="0.25">
      <c r="A27">
        <f>Input!B258</f>
        <v>0.52359999999999995</v>
      </c>
      <c r="B27">
        <f>Input!C258</f>
        <v>5.3420000000000004E-3</v>
      </c>
      <c r="C27">
        <f>Input!D258</f>
        <v>-3.0603999999999999E-2</v>
      </c>
      <c r="D27">
        <f>Input!E258</f>
        <v>-1.5989999999999999E-3</v>
      </c>
      <c r="E27">
        <f>Input!F258</f>
        <v>-3.9439999999999996E-3</v>
      </c>
      <c r="F27">
        <f>Input!G258</f>
        <v>0</v>
      </c>
    </row>
    <row r="28" spans="1:6" x14ac:dyDescent="0.25">
      <c r="A28">
        <f>Input!B259</f>
        <v>0.55610000000000004</v>
      </c>
      <c r="B28">
        <f>Input!C259</f>
        <v>4.0860000000000002E-3</v>
      </c>
      <c r="C28">
        <f>Input!D259</f>
        <v>-4.8037999999999997E-2</v>
      </c>
      <c r="D28">
        <f>Input!E259</f>
        <v>-1.7099999999999999E-3</v>
      </c>
      <c r="E28">
        <f>Input!F259</f>
        <v>-2.967E-3</v>
      </c>
      <c r="F28">
        <f>Input!G259</f>
        <v>0</v>
      </c>
    </row>
    <row r="29" spans="1:6" x14ac:dyDescent="0.25">
      <c r="A29">
        <f>Input!B260</f>
        <v>0.58860000000000001</v>
      </c>
      <c r="B29">
        <f>Input!C260</f>
        <v>2.264E-3</v>
      </c>
      <c r="C29">
        <f>Input!D260</f>
        <v>-6.5794000000000005E-2</v>
      </c>
      <c r="D29">
        <f>Input!E260</f>
        <v>-1.7819999999999999E-3</v>
      </c>
      <c r="E29">
        <f>Input!F260</f>
        <v>-1.475E-3</v>
      </c>
      <c r="F29">
        <f>Input!G260</f>
        <v>0</v>
      </c>
    </row>
    <row r="30" spans="1:6" x14ac:dyDescent="0.25">
      <c r="A30">
        <f>Input!B261</f>
        <v>0.62119999999999997</v>
      </c>
      <c r="B30">
        <f>Input!C261</f>
        <v>-9.1000000000000003E-5</v>
      </c>
      <c r="C30">
        <f>Input!D261</f>
        <v>-8.1084000000000003E-2</v>
      </c>
      <c r="D30">
        <f>Input!E261</f>
        <v>-1.7949999999999999E-3</v>
      </c>
      <c r="E30">
        <f>Input!F261</f>
        <v>7.2800000000000002E-4</v>
      </c>
      <c r="F30">
        <f>Input!G261</f>
        <v>0</v>
      </c>
    </row>
    <row r="31" spans="1:6" x14ac:dyDescent="0.25">
      <c r="A31">
        <f>Input!B262</f>
        <v>0.65369999999999995</v>
      </c>
      <c r="B31">
        <f>Input!C262</f>
        <v>-2.8449999999999999E-3</v>
      </c>
      <c r="C31">
        <f>Input!D262</f>
        <v>-9.085E-2</v>
      </c>
      <c r="D31">
        <f>Input!E262</f>
        <v>-1.7279999999999999E-3</v>
      </c>
      <c r="E31">
        <f>Input!F262</f>
        <v>3.5620000000000001E-3</v>
      </c>
      <c r="F31">
        <f>Input!G262</f>
        <v>0</v>
      </c>
    </row>
    <row r="32" spans="1:6" x14ac:dyDescent="0.25">
      <c r="A32">
        <f>Input!B263</f>
        <v>0.68620000000000003</v>
      </c>
      <c r="B32">
        <f>Input!C263</f>
        <v>-5.764E-3</v>
      </c>
      <c r="C32">
        <f>Input!D263</f>
        <v>-9.0891E-2</v>
      </c>
      <c r="D32">
        <f>Input!E263</f>
        <v>-1.5590000000000001E-3</v>
      </c>
      <c r="E32">
        <f>Input!F263</f>
        <v>7.0939999999999996E-3</v>
      </c>
      <c r="F32">
        <f>Input!G263</f>
        <v>0</v>
      </c>
    </row>
    <row r="33" spans="1:6" x14ac:dyDescent="0.25">
      <c r="A33">
        <f>Input!B264</f>
        <v>0.71870000000000001</v>
      </c>
      <c r="B33">
        <f>Input!C264</f>
        <v>-8.4410000000000006E-3</v>
      </c>
      <c r="C33">
        <f>Input!D264</f>
        <v>-7.5382000000000005E-2</v>
      </c>
      <c r="D33">
        <f>Input!E264</f>
        <v>-1.266E-3</v>
      </c>
      <c r="E33">
        <f>Input!F264</f>
        <v>1.1398E-2</v>
      </c>
      <c r="F33">
        <f>Input!G264</f>
        <v>0</v>
      </c>
    </row>
    <row r="34" spans="1:6" x14ac:dyDescent="0.25">
      <c r="A34">
        <f>Input!B265</f>
        <v>0.75119999999999998</v>
      </c>
      <c r="B34">
        <f>Input!C265</f>
        <v>-1.0343E-2</v>
      </c>
      <c r="C34">
        <f>Input!D265</f>
        <v>-4.2419999999999999E-2</v>
      </c>
      <c r="D34">
        <f>Input!E265</f>
        <v>-8.2200000000000003E-4</v>
      </c>
      <c r="E34">
        <f>Input!F265</f>
        <v>1.6532000000000002E-2</v>
      </c>
      <c r="F34">
        <f>Input!G265</f>
        <v>0</v>
      </c>
    </row>
    <row r="35" spans="1:6" x14ac:dyDescent="0.25">
      <c r="A35">
        <f>Input!B266</f>
        <v>0.78380000000000005</v>
      </c>
      <c r="B35">
        <f>Input!C266</f>
        <v>-1.0926999999999999E-2</v>
      </c>
      <c r="C35">
        <f>Input!D266</f>
        <v>6.5640000000000004E-3</v>
      </c>
      <c r="D35">
        <f>Input!E266</f>
        <v>-2.0699999999999999E-4</v>
      </c>
      <c r="E35">
        <f>Input!F266</f>
        <v>2.2065999999999999E-2</v>
      </c>
      <c r="F35">
        <f>Input!G266</f>
        <v>0</v>
      </c>
    </row>
    <row r="36" spans="1:6" x14ac:dyDescent="0.25">
      <c r="A36">
        <f>Input!B267</f>
        <v>0.81630000000000003</v>
      </c>
      <c r="B36">
        <f>Input!C267</f>
        <v>-9.7389999999999994E-3</v>
      </c>
      <c r="C36">
        <f>Input!D267</f>
        <v>6.7718E-2</v>
      </c>
      <c r="D36">
        <f>Input!E267</f>
        <v>5.8299999999999997E-4</v>
      </c>
      <c r="E36">
        <f>Input!F267</f>
        <v>2.7462E-2</v>
      </c>
      <c r="F36">
        <f>Input!G267</f>
        <v>0</v>
      </c>
    </row>
    <row r="37" spans="1:6" x14ac:dyDescent="0.25">
      <c r="A37">
        <f>Input!B268</f>
        <v>0.8488</v>
      </c>
      <c r="B37">
        <f>Input!C268</f>
        <v>-6.4939999999999998E-3</v>
      </c>
      <c r="C37">
        <f>Input!D268</f>
        <v>0.134383</v>
      </c>
      <c r="D37">
        <f>Input!E268</f>
        <v>1.5349999999999999E-3</v>
      </c>
      <c r="E37">
        <f>Input!F268</f>
        <v>3.2112000000000002E-2</v>
      </c>
      <c r="F37">
        <f>Input!G268</f>
        <v>0</v>
      </c>
    </row>
    <row r="38" spans="1:6" x14ac:dyDescent="0.25">
      <c r="A38">
        <f>Input!B269</f>
        <v>0.88129999999999997</v>
      </c>
      <c r="B38">
        <f>Input!C269</f>
        <v>-1.1839999999999999E-3</v>
      </c>
      <c r="C38">
        <f>Input!D269</f>
        <v>0.19619500000000001</v>
      </c>
      <c r="D38">
        <f>Input!E269</f>
        <v>2.6090000000000002E-3</v>
      </c>
      <c r="E38">
        <f>Input!F269</f>
        <v>3.5166000000000003E-2</v>
      </c>
      <c r="F38">
        <f>Input!G269</f>
        <v>0</v>
      </c>
    </row>
    <row r="39" spans="1:6" x14ac:dyDescent="0.25">
      <c r="A39">
        <f>Input!B270</f>
        <v>0.89759999999999995</v>
      </c>
      <c r="B39">
        <f>Input!C270</f>
        <v>2.147E-3</v>
      </c>
      <c r="C39">
        <f>Input!D270</f>
        <v>0.22228400000000001</v>
      </c>
      <c r="D39">
        <f>Input!E270</f>
        <v>3.1749999999999999E-3</v>
      </c>
      <c r="E39">
        <f>Input!F270</f>
        <v>3.6074000000000002E-2</v>
      </c>
      <c r="F39">
        <f>Input!G270</f>
        <v>0</v>
      </c>
    </row>
    <row r="40" spans="1:6" x14ac:dyDescent="0.25">
      <c r="A40">
        <f>Input!B271</f>
        <v>0.91379999999999995</v>
      </c>
      <c r="B40">
        <f>Input!C271</f>
        <v>5.8560000000000001E-3</v>
      </c>
      <c r="C40">
        <f>Input!D271</f>
        <v>0.24363099999999999</v>
      </c>
      <c r="D40">
        <f>Input!E271</f>
        <v>3.7520000000000001E-3</v>
      </c>
      <c r="E40">
        <f>Input!F271</f>
        <v>3.6637000000000003E-2</v>
      </c>
      <c r="F40">
        <f>Input!G271</f>
        <v>0</v>
      </c>
    </row>
    <row r="41" spans="1:6" x14ac:dyDescent="0.25">
      <c r="A41">
        <f>Input!B272</f>
        <v>0.93010000000000004</v>
      </c>
      <c r="B41">
        <f>Input!C272</f>
        <v>9.8589999999999997E-3</v>
      </c>
      <c r="C41">
        <f>Input!D272</f>
        <v>0.25944200000000001</v>
      </c>
      <c r="D41">
        <f>Input!E272</f>
        <v>4.3359999999999996E-3</v>
      </c>
      <c r="E41">
        <f>Input!F272</f>
        <v>3.6916999999999998E-2</v>
      </c>
      <c r="F41">
        <f>Input!G272</f>
        <v>0</v>
      </c>
    </row>
    <row r="42" spans="1:6" x14ac:dyDescent="0.25">
      <c r="A42">
        <f>Input!B273</f>
        <v>0.93820000000000003</v>
      </c>
      <c r="B42">
        <f>Input!C273</f>
        <v>1.1941999999999999E-2</v>
      </c>
      <c r="C42">
        <f>Input!D273</f>
        <v>0.26532699999999998</v>
      </c>
      <c r="D42">
        <f>Input!E273</f>
        <v>4.6299999999999996E-3</v>
      </c>
      <c r="E42">
        <f>Input!F273</f>
        <v>3.6979999999999999E-2</v>
      </c>
      <c r="F42">
        <f>Input!G273</f>
        <v>0</v>
      </c>
    </row>
    <row r="43" spans="1:6" x14ac:dyDescent="0.25">
      <c r="A43">
        <f>Input!B274</f>
        <v>0.94640000000000002</v>
      </c>
      <c r="B43">
        <f>Input!C274</f>
        <v>1.4073E-2</v>
      </c>
      <c r="C43">
        <f>Input!D274</f>
        <v>0.270256</v>
      </c>
      <c r="D43">
        <f>Input!E274</f>
        <v>4.9240000000000004E-3</v>
      </c>
      <c r="E43">
        <f>Input!F274</f>
        <v>3.7012000000000003E-2</v>
      </c>
      <c r="F43">
        <f>Input!G274</f>
        <v>0</v>
      </c>
    </row>
    <row r="44" spans="1:6" x14ac:dyDescent="0.25">
      <c r="A44">
        <f>Input!B275</f>
        <v>0.95450000000000002</v>
      </c>
      <c r="B44">
        <f>Input!C275</f>
        <v>1.6230999999999999E-2</v>
      </c>
      <c r="C44">
        <f>Input!D275</f>
        <v>0.27436500000000003</v>
      </c>
      <c r="D44">
        <f>Input!E275</f>
        <v>5.2170000000000003E-3</v>
      </c>
      <c r="E44">
        <f>Input!F275</f>
        <v>3.7018000000000002E-2</v>
      </c>
      <c r="F44">
        <f>Input!G275</f>
        <v>0</v>
      </c>
    </row>
    <row r="45" spans="1:6" x14ac:dyDescent="0.25">
      <c r="A45">
        <f>Input!B276</f>
        <v>0.96260000000000001</v>
      </c>
      <c r="B45">
        <f>Input!C276</f>
        <v>1.8422000000000001E-2</v>
      </c>
      <c r="C45">
        <f>Input!D276</f>
        <v>0.27762300000000001</v>
      </c>
      <c r="D45">
        <f>Input!E276</f>
        <v>5.5110000000000003E-3</v>
      </c>
      <c r="E45">
        <f>Input!F276</f>
        <v>3.7007999999999999E-2</v>
      </c>
      <c r="F45">
        <f>Input!G276</f>
        <v>0</v>
      </c>
    </row>
    <row r="46" spans="1:6" x14ac:dyDescent="0.25">
      <c r="A46">
        <f>Input!B277</f>
        <v>0.97070000000000001</v>
      </c>
      <c r="B46">
        <f>Input!C277</f>
        <v>2.0636000000000002E-2</v>
      </c>
      <c r="C46">
        <f>Input!D277</f>
        <v>0.27998800000000001</v>
      </c>
      <c r="D46">
        <f>Input!E277</f>
        <v>5.8040000000000001E-3</v>
      </c>
      <c r="E46">
        <f>Input!F277</f>
        <v>3.6991000000000003E-2</v>
      </c>
      <c r="F46">
        <f>Input!G277</f>
        <v>0</v>
      </c>
    </row>
    <row r="47" spans="1:6" x14ac:dyDescent="0.25">
      <c r="A47">
        <f>Input!B278</f>
        <v>0.97889999999999999</v>
      </c>
      <c r="B47">
        <f>Input!C278</f>
        <v>2.2865E-2</v>
      </c>
      <c r="C47">
        <f>Input!D278</f>
        <v>0.28148699999999999</v>
      </c>
      <c r="D47">
        <f>Input!E278</f>
        <v>6.0980000000000001E-3</v>
      </c>
      <c r="E47">
        <f>Input!F278</f>
        <v>3.6974E-2</v>
      </c>
      <c r="F47">
        <f>Input!G278</f>
        <v>0</v>
      </c>
    </row>
    <row r="48" spans="1:6" x14ac:dyDescent="0.25">
      <c r="A48">
        <f>Input!B279</f>
        <v>0.98699999999999999</v>
      </c>
      <c r="B48">
        <f>Input!C279</f>
        <v>2.5103E-2</v>
      </c>
      <c r="C48">
        <f>Input!D279</f>
        <v>0.28227200000000002</v>
      </c>
      <c r="D48">
        <f>Input!E279</f>
        <v>6.391E-3</v>
      </c>
      <c r="E48">
        <f>Input!F279</f>
        <v>3.6963000000000003E-2</v>
      </c>
      <c r="F48">
        <f>Input!G279</f>
        <v>0</v>
      </c>
    </row>
    <row r="49" spans="1:6" x14ac:dyDescent="0.25">
      <c r="A49">
        <f>Input!B280</f>
        <v>0.99509999999999998</v>
      </c>
      <c r="B49">
        <f>Input!C280</f>
        <v>2.7345000000000001E-2</v>
      </c>
      <c r="C49">
        <f>Input!D280</f>
        <v>0.28267599999999998</v>
      </c>
      <c r="D49">
        <f>Input!E280</f>
        <v>6.685E-3</v>
      </c>
      <c r="E49">
        <f>Input!F280</f>
        <v>3.6956000000000003E-2</v>
      </c>
      <c r="F49">
        <f>Input!G280</f>
        <v>0</v>
      </c>
    </row>
    <row r="50" spans="1:6" x14ac:dyDescent="0.25">
      <c r="A50">
        <f>Input!B281</f>
        <v>1</v>
      </c>
      <c r="B50">
        <f>Input!C281</f>
        <v>2.8691999999999999E-2</v>
      </c>
      <c r="C50">
        <f>Input!D281</f>
        <v>0.282858</v>
      </c>
      <c r="D50">
        <f>Input!E281</f>
        <v>6.8609999999999999E-3</v>
      </c>
      <c r="E50">
        <f>Input!F281</f>
        <v>3.6954000000000001E-2</v>
      </c>
      <c r="F50">
        <f>Input!G281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Input!B288</f>
        <v>0</v>
      </c>
      <c r="B2">
        <f>Input!C288</f>
        <v>0</v>
      </c>
      <c r="C2">
        <f>Input!D288</f>
        <v>0</v>
      </c>
      <c r="D2">
        <f>Input!E288</f>
        <v>0</v>
      </c>
      <c r="E2">
        <f>Input!F288</f>
        <v>0</v>
      </c>
      <c r="F2">
        <f>Input!G288</f>
        <v>0</v>
      </c>
      <c r="K2" t="s">
        <v>45</v>
      </c>
      <c r="L2" s="5">
        <f>Input!H284</f>
        <v>8.1445000000000007</v>
      </c>
      <c r="M2" t="s">
        <v>46</v>
      </c>
    </row>
    <row r="3" spans="1:13" x14ac:dyDescent="0.25">
      <c r="A3">
        <f>Input!B289</f>
        <v>3.3E-3</v>
      </c>
      <c r="B3">
        <f>Input!C289</f>
        <v>0</v>
      </c>
      <c r="C3">
        <f>Input!D289</f>
        <v>-2.24E-4</v>
      </c>
      <c r="D3">
        <f>Input!E289</f>
        <v>0</v>
      </c>
      <c r="E3">
        <f>Input!F289</f>
        <v>-1.1E-5</v>
      </c>
      <c r="F3">
        <f>Input!G289</f>
        <v>0</v>
      </c>
    </row>
    <row r="4" spans="1:13" x14ac:dyDescent="0.25">
      <c r="A4">
        <f>Input!B290</f>
        <v>1.95E-2</v>
      </c>
      <c r="B4">
        <f>Input!C290</f>
        <v>-1.2E-5</v>
      </c>
      <c r="C4">
        <f>Input!D290</f>
        <v>-1.2639999999999999E-3</v>
      </c>
      <c r="D4">
        <f>Input!E290</f>
        <v>-9.9999999999999995E-7</v>
      </c>
      <c r="E4">
        <f>Input!F290</f>
        <v>-7.7999999999999999E-5</v>
      </c>
      <c r="F4">
        <f>Input!G290</f>
        <v>0</v>
      </c>
    </row>
    <row r="5" spans="1:13" x14ac:dyDescent="0.25">
      <c r="A5">
        <f>Input!B291</f>
        <v>3.5799999999999998E-2</v>
      </c>
      <c r="B5">
        <f>Input!C291</f>
        <v>-4.0000000000000003E-5</v>
      </c>
      <c r="C5">
        <f>Input!D291</f>
        <v>-2.2490000000000001E-3</v>
      </c>
      <c r="D5">
        <f>Input!E291</f>
        <v>-3.0000000000000001E-6</v>
      </c>
      <c r="E5">
        <f>Input!F291</f>
        <v>-1.6899999999999999E-4</v>
      </c>
      <c r="F5">
        <f>Input!G291</f>
        <v>0</v>
      </c>
    </row>
    <row r="6" spans="1:13" x14ac:dyDescent="0.25">
      <c r="A6">
        <f>Input!B292</f>
        <v>5.1999999999999998E-2</v>
      </c>
      <c r="B6">
        <f>Input!C292</f>
        <v>-8.3999999999999995E-5</v>
      </c>
      <c r="C6">
        <f>Input!D292</f>
        <v>-3.277E-3</v>
      </c>
      <c r="D6">
        <f>Input!E292</f>
        <v>-6.0000000000000002E-6</v>
      </c>
      <c r="E6">
        <f>Input!F292</f>
        <v>-3.0299999999999999E-4</v>
      </c>
      <c r="F6">
        <f>Input!G292</f>
        <v>0</v>
      </c>
    </row>
    <row r="7" spans="1:13" x14ac:dyDescent="0.25">
      <c r="A7">
        <f>Input!B293</f>
        <v>6.83E-2</v>
      </c>
      <c r="B7">
        <f>Input!C293</f>
        <v>-1.46E-4</v>
      </c>
      <c r="C7">
        <f>Input!D293</f>
        <v>-4.4660000000000004E-3</v>
      </c>
      <c r="D7">
        <f>Input!E293</f>
        <v>-1.2999999999999999E-5</v>
      </c>
      <c r="E7">
        <f>Input!F293</f>
        <v>-4.95E-4</v>
      </c>
      <c r="F7">
        <f>Input!G293</f>
        <v>0</v>
      </c>
    </row>
    <row r="8" spans="1:13" x14ac:dyDescent="0.25">
      <c r="A8">
        <f>Input!B294</f>
        <v>8.4599999999999995E-2</v>
      </c>
      <c r="B8">
        <f>Input!C294</f>
        <v>-2.2900000000000001E-4</v>
      </c>
      <c r="C8">
        <f>Input!D294</f>
        <v>-6.0460000000000002E-3</v>
      </c>
      <c r="D8">
        <f>Input!E294</f>
        <v>-2.3E-5</v>
      </c>
      <c r="E8">
        <f>Input!F294</f>
        <v>-7.9000000000000001E-4</v>
      </c>
      <c r="F8">
        <f>Input!G294</f>
        <v>0</v>
      </c>
    </row>
    <row r="9" spans="1:13" x14ac:dyDescent="0.25">
      <c r="A9">
        <f>Input!B295</f>
        <v>0.1008</v>
      </c>
      <c r="B9">
        <f>Input!C295</f>
        <v>-3.4099999999999999E-4</v>
      </c>
      <c r="C9">
        <f>Input!D295</f>
        <v>-7.9570000000000005E-3</v>
      </c>
      <c r="D9">
        <f>Input!E295</f>
        <v>-3.8999999999999999E-5</v>
      </c>
      <c r="E9">
        <f>Input!F295</f>
        <v>-1.1919999999999999E-3</v>
      </c>
      <c r="F9">
        <f>Input!G295</f>
        <v>0</v>
      </c>
    </row>
    <row r="10" spans="1:13" x14ac:dyDescent="0.25">
      <c r="A10">
        <f>Input!B296</f>
        <v>0.1171</v>
      </c>
      <c r="B10">
        <f>Input!C296</f>
        <v>-4.8299999999999998E-4</v>
      </c>
      <c r="C10">
        <f>Input!D296</f>
        <v>-9.9229999999999995E-3</v>
      </c>
      <c r="D10">
        <f>Input!E296</f>
        <v>-6.0999999999999999E-5</v>
      </c>
      <c r="E10">
        <f>Input!F296</f>
        <v>-1.6540000000000001E-3</v>
      </c>
      <c r="F10">
        <f>Input!G296</f>
        <v>0</v>
      </c>
    </row>
    <row r="11" spans="1:13" x14ac:dyDescent="0.25">
      <c r="A11">
        <f>Input!B297</f>
        <v>0.1333</v>
      </c>
      <c r="B11">
        <f>Input!C297</f>
        <v>-6.5700000000000003E-4</v>
      </c>
      <c r="C11">
        <f>Input!D297</f>
        <v>-1.1885E-2</v>
      </c>
      <c r="D11">
        <f>Input!E297</f>
        <v>-9.2E-5</v>
      </c>
      <c r="E11">
        <f>Input!F297</f>
        <v>-2.1689999999999999E-3</v>
      </c>
      <c r="F11">
        <f>Input!G297</f>
        <v>0</v>
      </c>
    </row>
    <row r="12" spans="1:13" x14ac:dyDescent="0.25">
      <c r="A12">
        <f>Input!B298</f>
        <v>0.14960000000000001</v>
      </c>
      <c r="B12">
        <f>Input!C298</f>
        <v>-8.5999999999999998E-4</v>
      </c>
      <c r="C12">
        <f>Input!D298</f>
        <v>-1.3679999999999999E-2</v>
      </c>
      <c r="D12">
        <f>Input!E298</f>
        <v>-1.2999999999999999E-4</v>
      </c>
      <c r="E12">
        <f>Input!F298</f>
        <v>-2.696E-3</v>
      </c>
      <c r="F12">
        <f>Input!G298</f>
        <v>0</v>
      </c>
    </row>
    <row r="13" spans="1:13" x14ac:dyDescent="0.25">
      <c r="A13">
        <f>Input!B299</f>
        <v>0.16589999999999999</v>
      </c>
      <c r="B13">
        <f>Input!C299</f>
        <v>-1.0889999999999999E-3</v>
      </c>
      <c r="C13">
        <f>Input!D299</f>
        <v>-1.5228999999999999E-2</v>
      </c>
      <c r="D13">
        <f>Input!E299</f>
        <v>-1.7699999999999999E-4</v>
      </c>
      <c r="E13">
        <f>Input!F299</f>
        <v>-3.1979999999999999E-3</v>
      </c>
      <c r="F13">
        <f>Input!G299</f>
        <v>0</v>
      </c>
    </row>
    <row r="14" spans="1:13" x14ac:dyDescent="0.25">
      <c r="A14">
        <f>Input!B300</f>
        <v>0.18210000000000001</v>
      </c>
      <c r="B14">
        <f>Input!C300</f>
        <v>-1.343E-3</v>
      </c>
      <c r="C14">
        <f>Input!D300</f>
        <v>-1.6605999999999999E-2</v>
      </c>
      <c r="D14">
        <f>Input!E300</f>
        <v>-2.32E-4</v>
      </c>
      <c r="E14">
        <f>Input!F300</f>
        <v>-3.6779999999999998E-3</v>
      </c>
      <c r="F14">
        <f>Input!G300</f>
        <v>0</v>
      </c>
    </row>
    <row r="15" spans="1:13" x14ac:dyDescent="0.25">
      <c r="A15">
        <f>Input!B301</f>
        <v>0.19839999999999999</v>
      </c>
      <c r="B15">
        <f>Input!C301</f>
        <v>-1.616E-3</v>
      </c>
      <c r="C15">
        <f>Input!D301</f>
        <v>-1.7797E-2</v>
      </c>
      <c r="D15">
        <f>Input!E301</f>
        <v>-2.9399999999999999E-4</v>
      </c>
      <c r="E15">
        <f>Input!F301</f>
        <v>-4.1209999999999997E-3</v>
      </c>
      <c r="F15">
        <f>Input!G301</f>
        <v>0</v>
      </c>
    </row>
    <row r="16" spans="1:13" x14ac:dyDescent="0.25">
      <c r="A16">
        <f>Input!B302</f>
        <v>0.2147</v>
      </c>
      <c r="B16">
        <f>Input!C302</f>
        <v>-1.9070000000000001E-3</v>
      </c>
      <c r="C16">
        <f>Input!D302</f>
        <v>-1.8655999999999999E-2</v>
      </c>
      <c r="D16">
        <f>Input!E302</f>
        <v>-3.6200000000000002E-4</v>
      </c>
      <c r="E16">
        <f>Input!F302</f>
        <v>-4.4889999999999999E-3</v>
      </c>
      <c r="F16">
        <f>Input!G302</f>
        <v>0</v>
      </c>
    </row>
    <row r="17" spans="1:6" x14ac:dyDescent="0.25">
      <c r="A17">
        <f>Input!B303</f>
        <v>0.23089999999999999</v>
      </c>
      <c r="B17">
        <f>Input!C303</f>
        <v>-2.2060000000000001E-3</v>
      </c>
      <c r="C17">
        <f>Input!D303</f>
        <v>-1.9019999999999999E-2</v>
      </c>
      <c r="D17">
        <f>Input!E303</f>
        <v>-4.3600000000000003E-4</v>
      </c>
      <c r="E17">
        <f>Input!F303</f>
        <v>-4.751E-3</v>
      </c>
      <c r="F17">
        <f>Input!G303</f>
        <v>0</v>
      </c>
    </row>
    <row r="18" spans="1:6" x14ac:dyDescent="0.25">
      <c r="A18">
        <f>Input!B304</f>
        <v>0.2472</v>
      </c>
      <c r="B18">
        <f>Input!C304</f>
        <v>-2.5070000000000001E-3</v>
      </c>
      <c r="C18">
        <f>Input!D304</f>
        <v>-1.8742000000000002E-2</v>
      </c>
      <c r="D18">
        <f>Input!E304</f>
        <v>-5.1199999999999998E-4</v>
      </c>
      <c r="E18">
        <f>Input!F304</f>
        <v>-4.8589999999999996E-3</v>
      </c>
      <c r="F18">
        <f>Input!G304</f>
        <v>0</v>
      </c>
    </row>
    <row r="19" spans="1:6" x14ac:dyDescent="0.25">
      <c r="A19">
        <f>Input!B305</f>
        <v>0.26340000000000002</v>
      </c>
      <c r="B19">
        <f>Input!C305</f>
        <v>-2.797E-3</v>
      </c>
      <c r="C19">
        <f>Input!D305</f>
        <v>-1.7745E-2</v>
      </c>
      <c r="D19">
        <f>Input!E305</f>
        <v>-5.8900000000000001E-4</v>
      </c>
      <c r="E19">
        <f>Input!F305</f>
        <v>-4.7720000000000002E-3</v>
      </c>
      <c r="F19">
        <f>Input!G305</f>
        <v>0</v>
      </c>
    </row>
    <row r="20" spans="1:6" x14ac:dyDescent="0.25">
      <c r="A20">
        <f>Input!B306</f>
        <v>0.29599999999999999</v>
      </c>
      <c r="B20">
        <f>Input!C306</f>
        <v>-3.3010000000000001E-3</v>
      </c>
      <c r="C20">
        <f>Input!D306</f>
        <v>-1.3561999999999999E-2</v>
      </c>
      <c r="D20">
        <f>Input!E306</f>
        <v>-7.2999999999999996E-4</v>
      </c>
      <c r="E20">
        <f>Input!F306</f>
        <v>-3.9979999999999998E-3</v>
      </c>
      <c r="F20">
        <f>Input!G306</f>
        <v>0</v>
      </c>
    </row>
    <row r="21" spans="1:6" x14ac:dyDescent="0.25">
      <c r="A21">
        <f>Input!B307</f>
        <v>0.32850000000000001</v>
      </c>
      <c r="B21">
        <f>Input!C307</f>
        <v>-3.6259999999999999E-3</v>
      </c>
      <c r="C21">
        <f>Input!D307</f>
        <v>-6.5970000000000004E-3</v>
      </c>
      <c r="D21">
        <f>Input!E307</f>
        <v>-8.34E-4</v>
      </c>
      <c r="E21">
        <f>Input!F307</f>
        <v>-2.4740000000000001E-3</v>
      </c>
      <c r="F21">
        <f>Input!G307</f>
        <v>0</v>
      </c>
    </row>
    <row r="22" spans="1:6" x14ac:dyDescent="0.25">
      <c r="A22">
        <f>Input!B308</f>
        <v>0.36099999999999999</v>
      </c>
      <c r="B22">
        <f>Input!C308</f>
        <v>-3.6900000000000001E-3</v>
      </c>
      <c r="C22">
        <f>Input!D308</f>
        <v>2.6619999999999999E-3</v>
      </c>
      <c r="D22">
        <f>Input!E308</f>
        <v>-8.8000000000000003E-4</v>
      </c>
      <c r="E22">
        <f>Input!F308</f>
        <v>-3.8299999999999999E-4</v>
      </c>
      <c r="F22">
        <f>Input!G308</f>
        <v>0</v>
      </c>
    </row>
    <row r="23" spans="1:6" x14ac:dyDescent="0.25">
      <c r="A23">
        <f>Input!B309</f>
        <v>0.39350000000000002</v>
      </c>
      <c r="B23">
        <f>Input!C309</f>
        <v>-3.4329999999999999E-3</v>
      </c>
      <c r="C23">
        <f>Input!D309</f>
        <v>1.3431E-2</v>
      </c>
      <c r="D23">
        <f>Input!E309</f>
        <v>-8.5400000000000005E-4</v>
      </c>
      <c r="E23">
        <f>Input!F309</f>
        <v>1.9819999999999998E-3</v>
      </c>
      <c r="F23">
        <f>Input!G309</f>
        <v>0</v>
      </c>
    </row>
    <row r="24" spans="1:6" x14ac:dyDescent="0.25">
      <c r="A24">
        <f>Input!B310</f>
        <v>0.42599999999999999</v>
      </c>
      <c r="B24">
        <f>Input!C310</f>
        <v>-2.8189999999999999E-3</v>
      </c>
      <c r="C24">
        <f>Input!D310</f>
        <v>2.4917000000000002E-2</v>
      </c>
      <c r="D24">
        <f>Input!E310</f>
        <v>-7.5299999999999998E-4</v>
      </c>
      <c r="E24">
        <f>Input!F310</f>
        <v>4.3210000000000002E-3</v>
      </c>
      <c r="F24">
        <f>Input!G310</f>
        <v>0</v>
      </c>
    </row>
    <row r="25" spans="1:6" x14ac:dyDescent="0.25">
      <c r="A25">
        <f>Input!B311</f>
        <v>0.45860000000000001</v>
      </c>
      <c r="B25">
        <f>Input!C311</f>
        <v>-1.838E-3</v>
      </c>
      <c r="C25">
        <f>Input!D311</f>
        <v>3.6240000000000001E-2</v>
      </c>
      <c r="D25">
        <f>Input!E311</f>
        <v>-5.8100000000000003E-4</v>
      </c>
      <c r="E25">
        <f>Input!F311</f>
        <v>6.3800000000000003E-3</v>
      </c>
      <c r="F25">
        <f>Input!G311</f>
        <v>0</v>
      </c>
    </row>
    <row r="26" spans="1:6" x14ac:dyDescent="0.25">
      <c r="A26">
        <f>Input!B312</f>
        <v>0.49109999999999998</v>
      </c>
      <c r="B26">
        <f>Input!C312</f>
        <v>-5.22E-4</v>
      </c>
      <c r="C26">
        <f>Input!D312</f>
        <v>4.5886999999999997E-2</v>
      </c>
      <c r="D26">
        <f>Input!E312</f>
        <v>-3.5100000000000002E-4</v>
      </c>
      <c r="E26">
        <f>Input!F312</f>
        <v>7.9430000000000004E-3</v>
      </c>
      <c r="F26">
        <f>Input!G312</f>
        <v>0</v>
      </c>
    </row>
    <row r="27" spans="1:6" x14ac:dyDescent="0.25">
      <c r="A27">
        <f>Input!B313</f>
        <v>0.52359999999999995</v>
      </c>
      <c r="B27">
        <f>Input!C313</f>
        <v>1.0460000000000001E-3</v>
      </c>
      <c r="C27">
        <f>Input!D313</f>
        <v>5.1860000000000003E-2</v>
      </c>
      <c r="D27">
        <f>Input!E313</f>
        <v>-8.2000000000000001E-5</v>
      </c>
      <c r="E27">
        <f>Input!F313</f>
        <v>8.8430000000000002E-3</v>
      </c>
      <c r="F27">
        <f>Input!G313</f>
        <v>0</v>
      </c>
    </row>
    <row r="28" spans="1:6" x14ac:dyDescent="0.25">
      <c r="A28">
        <f>Input!B314</f>
        <v>0.55610000000000004</v>
      </c>
      <c r="B28">
        <f>Input!C314</f>
        <v>2.7100000000000002E-3</v>
      </c>
      <c r="C28">
        <f>Input!D314</f>
        <v>5.1659999999999998E-2</v>
      </c>
      <c r="D28">
        <f>Input!E314</f>
        <v>2.03E-4</v>
      </c>
      <c r="E28">
        <f>Input!F314</f>
        <v>8.9470000000000001E-3</v>
      </c>
      <c r="F28">
        <f>Input!G314</f>
        <v>0</v>
      </c>
    </row>
    <row r="29" spans="1:6" x14ac:dyDescent="0.25">
      <c r="A29">
        <f>Input!B315</f>
        <v>0.58860000000000001</v>
      </c>
      <c r="B29">
        <f>Input!C315</f>
        <v>4.2189999999999997E-3</v>
      </c>
      <c r="C29">
        <f>Input!D315</f>
        <v>4.1966000000000003E-2</v>
      </c>
      <c r="D29">
        <f>Input!E315</f>
        <v>4.75E-4</v>
      </c>
      <c r="E29">
        <f>Input!F315</f>
        <v>8.1040000000000001E-3</v>
      </c>
      <c r="F29">
        <f>Input!G315</f>
        <v>0</v>
      </c>
    </row>
    <row r="30" spans="1:6" x14ac:dyDescent="0.25">
      <c r="A30">
        <f>Input!B316</f>
        <v>0.62119999999999997</v>
      </c>
      <c r="B30">
        <f>Input!C316</f>
        <v>5.2199999999999998E-3</v>
      </c>
      <c r="C30">
        <f>Input!D316</f>
        <v>1.9963000000000002E-2</v>
      </c>
      <c r="D30">
        <f>Input!E316</f>
        <v>7.0500000000000001E-4</v>
      </c>
      <c r="E30">
        <f>Input!F316</f>
        <v>6.2480000000000001E-3</v>
      </c>
      <c r="F30">
        <f>Input!G316</f>
        <v>0</v>
      </c>
    </row>
    <row r="31" spans="1:6" x14ac:dyDescent="0.25">
      <c r="A31">
        <f>Input!B317</f>
        <v>0.65369999999999995</v>
      </c>
      <c r="B31">
        <f>Input!C317</f>
        <v>5.3179999999999998E-3</v>
      </c>
      <c r="C31">
        <f>Input!D317</f>
        <v>-1.372E-2</v>
      </c>
      <c r="D31">
        <f>Input!E317</f>
        <v>8.5999999999999998E-4</v>
      </c>
      <c r="E31">
        <f>Input!F317</f>
        <v>3.5660000000000002E-3</v>
      </c>
      <c r="F31">
        <f>Input!G317</f>
        <v>0</v>
      </c>
    </row>
    <row r="32" spans="1:6" x14ac:dyDescent="0.25">
      <c r="A32">
        <f>Input!B318</f>
        <v>0.68620000000000003</v>
      </c>
      <c r="B32">
        <f>Input!C318</f>
        <v>4.2180000000000004E-3</v>
      </c>
      <c r="C32">
        <f>Input!D318</f>
        <v>-5.3746000000000002E-2</v>
      </c>
      <c r="D32">
        <f>Input!E318</f>
        <v>9.2100000000000005E-4</v>
      </c>
      <c r="E32">
        <f>Input!F318</f>
        <v>3.8699999999999997E-4</v>
      </c>
      <c r="F32">
        <f>Input!G318</f>
        <v>0</v>
      </c>
    </row>
    <row r="33" spans="1:6" x14ac:dyDescent="0.25">
      <c r="A33">
        <f>Input!B319</f>
        <v>0.71870000000000001</v>
      </c>
      <c r="B33">
        <f>Input!C319</f>
        <v>1.9189999999999999E-3</v>
      </c>
      <c r="C33">
        <f>Input!D319</f>
        <v>-8.7756000000000001E-2</v>
      </c>
      <c r="D33">
        <f>Input!E319</f>
        <v>8.8099999999999995E-4</v>
      </c>
      <c r="E33">
        <f>Input!F319</f>
        <v>-2.7820000000000002E-3</v>
      </c>
      <c r="F33">
        <f>Input!G319</f>
        <v>0</v>
      </c>
    </row>
    <row r="34" spans="1:6" x14ac:dyDescent="0.25">
      <c r="A34">
        <f>Input!B320</f>
        <v>0.75119999999999998</v>
      </c>
      <c r="B34">
        <f>Input!C320</f>
        <v>-1.194E-3</v>
      </c>
      <c r="C34">
        <f>Input!D320</f>
        <v>-0.104597</v>
      </c>
      <c r="D34">
        <f>Input!E320</f>
        <v>7.4299999999999995E-4</v>
      </c>
      <c r="E34">
        <f>Input!F320</f>
        <v>-5.777E-3</v>
      </c>
      <c r="F34">
        <f>Input!G320</f>
        <v>0</v>
      </c>
    </row>
    <row r="35" spans="1:6" x14ac:dyDescent="0.25">
      <c r="A35">
        <f>Input!B321</f>
        <v>0.78380000000000005</v>
      </c>
      <c r="B35">
        <f>Input!C321</f>
        <v>-4.4920000000000003E-3</v>
      </c>
      <c r="C35">
        <f>Input!D321</f>
        <v>-9.9000000000000005E-2</v>
      </c>
      <c r="D35">
        <f>Input!E321</f>
        <v>5.1400000000000003E-4</v>
      </c>
      <c r="E35">
        <f>Input!F321</f>
        <v>-8.5229999999999993E-3</v>
      </c>
      <c r="F35">
        <f>Input!G321</f>
        <v>0</v>
      </c>
    </row>
    <row r="36" spans="1:6" x14ac:dyDescent="0.25">
      <c r="A36">
        <f>Input!B322</f>
        <v>0.81630000000000003</v>
      </c>
      <c r="B36">
        <f>Input!C322</f>
        <v>-7.1459999999999996E-3</v>
      </c>
      <c r="C36">
        <f>Input!D322</f>
        <v>-6.3896999999999995E-2</v>
      </c>
      <c r="D36">
        <f>Input!E322</f>
        <v>2.0599999999999999E-4</v>
      </c>
      <c r="E36">
        <f>Input!F322</f>
        <v>-1.0652999999999999E-2</v>
      </c>
      <c r="F36">
        <f>Input!G322</f>
        <v>0</v>
      </c>
    </row>
    <row r="37" spans="1:6" x14ac:dyDescent="0.25">
      <c r="A37">
        <f>Input!B323</f>
        <v>0.8488</v>
      </c>
      <c r="B37">
        <f>Input!C323</f>
        <v>-8.1110000000000002E-3</v>
      </c>
      <c r="C37">
        <f>Input!D323</f>
        <v>6.2139999999999999E-3</v>
      </c>
      <c r="D37">
        <f>Input!E323</f>
        <v>-1.5300000000000001E-4</v>
      </c>
      <c r="E37">
        <f>Input!F323</f>
        <v>-1.1736999999999999E-2</v>
      </c>
      <c r="F37">
        <f>Input!G323</f>
        <v>0</v>
      </c>
    </row>
    <row r="38" spans="1:6" x14ac:dyDescent="0.25">
      <c r="A38">
        <f>Input!B324</f>
        <v>0.88129999999999997</v>
      </c>
      <c r="B38">
        <f>Input!C324</f>
        <v>-6.3720000000000001E-3</v>
      </c>
      <c r="C38">
        <f>Input!D324</f>
        <v>0.10237</v>
      </c>
      <c r="D38">
        <f>Input!E324</f>
        <v>-5.2499999999999997E-4</v>
      </c>
      <c r="E38">
        <f>Input!F324</f>
        <v>-1.1528E-2</v>
      </c>
      <c r="F38">
        <f>Input!G324</f>
        <v>0</v>
      </c>
    </row>
    <row r="39" spans="1:6" x14ac:dyDescent="0.25">
      <c r="A39">
        <f>Input!B325</f>
        <v>0.89759999999999995</v>
      </c>
      <c r="B39">
        <f>Input!C325</f>
        <v>-4.333E-3</v>
      </c>
      <c r="C39">
        <f>Input!D325</f>
        <v>0.15320700000000001</v>
      </c>
      <c r="D39">
        <f>Input!E325</f>
        <v>-7.0500000000000001E-4</v>
      </c>
      <c r="E39">
        <f>Input!F325</f>
        <v>-1.1168000000000001E-2</v>
      </c>
      <c r="F39">
        <f>Input!G325</f>
        <v>0</v>
      </c>
    </row>
    <row r="40" spans="1:6" x14ac:dyDescent="0.25">
      <c r="A40">
        <f>Input!B326</f>
        <v>0.91379999999999995</v>
      </c>
      <c r="B40">
        <f>Input!C326</f>
        <v>-1.508E-3</v>
      </c>
      <c r="C40">
        <f>Input!D326</f>
        <v>0.20091700000000001</v>
      </c>
      <c r="D40">
        <f>Input!E326</f>
        <v>-8.7900000000000001E-4</v>
      </c>
      <c r="E40">
        <f>Input!F326</f>
        <v>-1.0788000000000001E-2</v>
      </c>
      <c r="F40">
        <f>Input!G326</f>
        <v>0</v>
      </c>
    </row>
    <row r="41" spans="1:6" x14ac:dyDescent="0.25">
      <c r="A41">
        <f>Input!B327</f>
        <v>0.93010000000000004</v>
      </c>
      <c r="B41">
        <f>Input!C327</f>
        <v>2.0240000000000002E-3</v>
      </c>
      <c r="C41">
        <f>Input!D327</f>
        <v>0.24170900000000001</v>
      </c>
      <c r="D41">
        <f>Input!E327</f>
        <v>-1.047E-3</v>
      </c>
      <c r="E41">
        <f>Input!F327</f>
        <v>-1.0456999999999999E-2</v>
      </c>
      <c r="F41">
        <f>Input!G327</f>
        <v>0</v>
      </c>
    </row>
    <row r="42" spans="1:6" x14ac:dyDescent="0.25">
      <c r="A42">
        <f>Input!B328</f>
        <v>0.93820000000000003</v>
      </c>
      <c r="B42">
        <f>Input!C328</f>
        <v>4.0130000000000001E-3</v>
      </c>
      <c r="C42">
        <f>Input!D328</f>
        <v>0.25872200000000001</v>
      </c>
      <c r="D42">
        <f>Input!E328</f>
        <v>-1.1299999999999999E-3</v>
      </c>
      <c r="E42">
        <f>Input!F328</f>
        <v>-1.0325000000000001E-2</v>
      </c>
      <c r="F42">
        <f>Input!G328</f>
        <v>0</v>
      </c>
    </row>
    <row r="43" spans="1:6" x14ac:dyDescent="0.25">
      <c r="A43">
        <f>Input!B329</f>
        <v>0.94640000000000002</v>
      </c>
      <c r="B43">
        <f>Input!C329</f>
        <v>6.1339999999999997E-3</v>
      </c>
      <c r="C43">
        <f>Input!D329</f>
        <v>0.27399499999999999</v>
      </c>
      <c r="D43">
        <f>Input!E329</f>
        <v>-1.2110000000000001E-3</v>
      </c>
      <c r="E43">
        <f>Input!F329</f>
        <v>-1.0205000000000001E-2</v>
      </c>
      <c r="F43">
        <f>Input!G329</f>
        <v>0</v>
      </c>
    </row>
    <row r="44" spans="1:6" x14ac:dyDescent="0.25">
      <c r="A44">
        <f>Input!B330</f>
        <v>0.95450000000000002</v>
      </c>
      <c r="B44">
        <f>Input!C330</f>
        <v>8.3610000000000004E-3</v>
      </c>
      <c r="C44">
        <f>Input!D330</f>
        <v>0.287576</v>
      </c>
      <c r="D44">
        <f>Input!E330</f>
        <v>-1.292E-3</v>
      </c>
      <c r="E44">
        <f>Input!F330</f>
        <v>-1.0089000000000001E-2</v>
      </c>
      <c r="F44">
        <f>Input!G330</f>
        <v>0</v>
      </c>
    </row>
    <row r="45" spans="1:6" x14ac:dyDescent="0.25">
      <c r="A45">
        <f>Input!B331</f>
        <v>0.96260000000000001</v>
      </c>
      <c r="B45">
        <f>Input!C331</f>
        <v>1.0692E-2</v>
      </c>
      <c r="C45">
        <f>Input!D331</f>
        <v>0.29902200000000001</v>
      </c>
      <c r="D45">
        <f>Input!E331</f>
        <v>-1.371E-3</v>
      </c>
      <c r="E45">
        <f>Input!F331</f>
        <v>-9.9889999999999996E-3</v>
      </c>
      <c r="F45">
        <f>Input!G331</f>
        <v>0</v>
      </c>
    </row>
    <row r="46" spans="1:6" x14ac:dyDescent="0.25">
      <c r="A46">
        <f>Input!B332</f>
        <v>0.97070000000000001</v>
      </c>
      <c r="B46">
        <f>Input!C332</f>
        <v>1.3103E-2</v>
      </c>
      <c r="C46">
        <f>Input!D332</f>
        <v>0.30785000000000001</v>
      </c>
      <c r="D46">
        <f>Input!E332</f>
        <v>-1.4499999999999999E-3</v>
      </c>
      <c r="E46">
        <f>Input!F332</f>
        <v>-9.9139999999999992E-3</v>
      </c>
      <c r="F46">
        <f>Input!G332</f>
        <v>0</v>
      </c>
    </row>
    <row r="47" spans="1:6" x14ac:dyDescent="0.25">
      <c r="A47">
        <f>Input!B333</f>
        <v>0.97889999999999999</v>
      </c>
      <c r="B47">
        <f>Input!C333</f>
        <v>1.5573E-2</v>
      </c>
      <c r="C47">
        <f>Input!D333</f>
        <v>0.31381999999999999</v>
      </c>
      <c r="D47">
        <f>Input!E333</f>
        <v>-1.529E-3</v>
      </c>
      <c r="E47">
        <f>Input!F333</f>
        <v>-9.8659999999999998E-3</v>
      </c>
      <c r="F47">
        <f>Input!G333</f>
        <v>0</v>
      </c>
    </row>
    <row r="48" spans="1:6" x14ac:dyDescent="0.25">
      <c r="A48">
        <f>Input!B334</f>
        <v>0.98699999999999999</v>
      </c>
      <c r="B48">
        <f>Input!C334</f>
        <v>1.8079999999999999E-2</v>
      </c>
      <c r="C48">
        <f>Input!D334</f>
        <v>0.31720300000000001</v>
      </c>
      <c r="D48">
        <f>Input!E334</f>
        <v>-1.6069999999999999E-3</v>
      </c>
      <c r="E48">
        <f>Input!F334</f>
        <v>-9.8420000000000001E-3</v>
      </c>
      <c r="F48">
        <f>Input!G334</f>
        <v>0</v>
      </c>
    </row>
    <row r="49" spans="1:6" x14ac:dyDescent="0.25">
      <c r="A49">
        <f>Input!B335</f>
        <v>0.99509999999999998</v>
      </c>
      <c r="B49">
        <f>Input!C335</f>
        <v>2.0608000000000001E-2</v>
      </c>
      <c r="C49">
        <f>Input!D335</f>
        <v>0.31909599999999999</v>
      </c>
      <c r="D49">
        <f>Input!E335</f>
        <v>-1.6850000000000001E-3</v>
      </c>
      <c r="E49">
        <f>Input!F335</f>
        <v>-9.8300000000000002E-3</v>
      </c>
      <c r="F49">
        <f>Input!G335</f>
        <v>0</v>
      </c>
    </row>
    <row r="50" spans="1:6" x14ac:dyDescent="0.25">
      <c r="A50">
        <f>Input!B336</f>
        <v>1</v>
      </c>
      <c r="B50">
        <f>Input!C336</f>
        <v>2.213E-2</v>
      </c>
      <c r="C50">
        <f>Input!D336</f>
        <v>0.32002999999999998</v>
      </c>
      <c r="D50">
        <f>Input!E336</f>
        <v>-1.732E-3</v>
      </c>
      <c r="E50">
        <f>Input!F336</f>
        <v>-9.8270000000000007E-3</v>
      </c>
      <c r="F50">
        <f>Input!G336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F1048576"/>
    </sheetView>
  </sheetViews>
  <sheetFormatPr defaultRowHeight="15" x14ac:dyDescent="0.25"/>
  <cols>
    <col min="1" max="6" width="10" customWidth="1"/>
    <col min="11" max="11" width="11.140625" bestFit="1" customWidth="1"/>
  </cols>
  <sheetData>
    <row r="1" spans="1:13" x14ac:dyDescent="0.25">
      <c r="A1" s="4" t="s">
        <v>35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40</v>
      </c>
    </row>
    <row r="2" spans="1:13" x14ac:dyDescent="0.25">
      <c r="A2">
        <f>Input!B343</f>
        <v>0</v>
      </c>
      <c r="B2">
        <f>Input!C343</f>
        <v>0</v>
      </c>
      <c r="C2">
        <f>Input!D343</f>
        <v>0</v>
      </c>
      <c r="D2">
        <f>Input!E343</f>
        <v>0</v>
      </c>
      <c r="E2">
        <f>Input!F343</f>
        <v>0</v>
      </c>
      <c r="F2">
        <f>Input!G343</f>
        <v>0</v>
      </c>
      <c r="K2" t="s">
        <v>45</v>
      </c>
      <c r="L2" s="5">
        <f>Input!H339</f>
        <v>9.5275999999999996</v>
      </c>
      <c r="M2" t="s">
        <v>46</v>
      </c>
    </row>
    <row r="3" spans="1:13" x14ac:dyDescent="0.25">
      <c r="A3">
        <f>Input!B344</f>
        <v>3.3E-3</v>
      </c>
      <c r="B3">
        <f>Input!C344</f>
        <v>0</v>
      </c>
      <c r="C3">
        <f>Input!D344</f>
        <v>9.8999999999999994E-5</v>
      </c>
      <c r="D3">
        <f>Input!E344</f>
        <v>-9.9999999999999995E-7</v>
      </c>
      <c r="E3">
        <f>Input!F344</f>
        <v>-6.7199999999999996E-4</v>
      </c>
      <c r="F3">
        <f>Input!G344</f>
        <v>0</v>
      </c>
    </row>
    <row r="4" spans="1:13" x14ac:dyDescent="0.25">
      <c r="A4">
        <f>Input!B345</f>
        <v>1.95E-2</v>
      </c>
      <c r="B4">
        <f>Input!C345</f>
        <v>5.0000000000000004E-6</v>
      </c>
      <c r="C4">
        <f>Input!D345</f>
        <v>5.5800000000000001E-4</v>
      </c>
      <c r="D4">
        <f>Input!E345</f>
        <v>-3.6000000000000001E-5</v>
      </c>
      <c r="E4">
        <f>Input!F345</f>
        <v>-3.7360000000000002E-3</v>
      </c>
      <c r="F4">
        <f>Input!G345</f>
        <v>0</v>
      </c>
    </row>
    <row r="5" spans="1:13" x14ac:dyDescent="0.25">
      <c r="A5">
        <f>Input!B346</f>
        <v>3.5799999999999998E-2</v>
      </c>
      <c r="B5">
        <f>Input!C346</f>
        <v>1.8E-5</v>
      </c>
      <c r="C5">
        <f>Input!D346</f>
        <v>9.6599999999999995E-4</v>
      </c>
      <c r="D5">
        <f>Input!E346</f>
        <v>-1.17E-4</v>
      </c>
      <c r="E5">
        <f>Input!F346</f>
        <v>-6.4229999999999999E-3</v>
      </c>
      <c r="F5">
        <f>Input!G346</f>
        <v>0</v>
      </c>
    </row>
    <row r="6" spans="1:13" x14ac:dyDescent="0.25">
      <c r="A6">
        <f>Input!B347</f>
        <v>5.1999999999999998E-2</v>
      </c>
      <c r="B6">
        <f>Input!C347</f>
        <v>3.6000000000000001E-5</v>
      </c>
      <c r="C6">
        <f>Input!D347</f>
        <v>1.3259999999999999E-3</v>
      </c>
      <c r="D6">
        <f>Input!E347</f>
        <v>-2.3900000000000001E-4</v>
      </c>
      <c r="E6">
        <f>Input!F347</f>
        <v>-8.8339999999999998E-3</v>
      </c>
      <c r="F6">
        <f>Input!G347</f>
        <v>0</v>
      </c>
    </row>
    <row r="7" spans="1:13" x14ac:dyDescent="0.25">
      <c r="A7">
        <f>Input!B348</f>
        <v>6.83E-2</v>
      </c>
      <c r="B7">
        <f>Input!C348</f>
        <v>6.0000000000000002E-5</v>
      </c>
      <c r="C7">
        <f>Input!D348</f>
        <v>1.6919999999999999E-3</v>
      </c>
      <c r="D7">
        <f>Input!E348</f>
        <v>-3.9899999999999999E-4</v>
      </c>
      <c r="E7">
        <f>Input!F348</f>
        <v>-1.1276E-2</v>
      </c>
      <c r="F7">
        <f>Input!G348</f>
        <v>0</v>
      </c>
    </row>
    <row r="8" spans="1:13" x14ac:dyDescent="0.25">
      <c r="A8">
        <f>Input!B349</f>
        <v>8.4599999999999995E-2</v>
      </c>
      <c r="B8">
        <f>Input!C349</f>
        <v>9.0000000000000006E-5</v>
      </c>
      <c r="C8">
        <f>Input!D349</f>
        <v>2.1580000000000002E-3</v>
      </c>
      <c r="D8">
        <f>Input!E349</f>
        <v>-6.02E-4</v>
      </c>
      <c r="E8">
        <f>Input!F349</f>
        <v>-1.4251E-2</v>
      </c>
      <c r="F8">
        <f>Input!G349</f>
        <v>0</v>
      </c>
    </row>
    <row r="9" spans="1:13" x14ac:dyDescent="0.25">
      <c r="A9">
        <f>Input!B350</f>
        <v>0.1008</v>
      </c>
      <c r="B9">
        <f>Input!C350</f>
        <v>1.2899999999999999E-4</v>
      </c>
      <c r="C9">
        <f>Input!D350</f>
        <v>2.7109999999999999E-3</v>
      </c>
      <c r="D9">
        <f>Input!E350</f>
        <v>-8.5499999999999997E-4</v>
      </c>
      <c r="E9">
        <f>Input!F350</f>
        <v>-1.7604999999999999E-2</v>
      </c>
      <c r="F9">
        <f>Input!G350</f>
        <v>0</v>
      </c>
    </row>
    <row r="10" spans="1:13" x14ac:dyDescent="0.25">
      <c r="A10">
        <f>Input!B351</f>
        <v>0.1171</v>
      </c>
      <c r="B10">
        <f>Input!C351</f>
        <v>1.7699999999999999E-4</v>
      </c>
      <c r="C10">
        <f>Input!D351</f>
        <v>3.2750000000000001E-3</v>
      </c>
      <c r="D10">
        <f>Input!E351</f>
        <v>-1.1609999999999999E-3</v>
      </c>
      <c r="E10">
        <f>Input!F351</f>
        <v>-2.0832E-2</v>
      </c>
      <c r="F10">
        <f>Input!G351</f>
        <v>0</v>
      </c>
    </row>
    <row r="11" spans="1:13" x14ac:dyDescent="0.25">
      <c r="A11">
        <f>Input!B352</f>
        <v>0.1333</v>
      </c>
      <c r="B11">
        <f>Input!C352</f>
        <v>2.33E-4</v>
      </c>
      <c r="C11">
        <f>Input!D352</f>
        <v>3.8570000000000002E-3</v>
      </c>
      <c r="D11">
        <f>Input!E352</f>
        <v>-1.518E-3</v>
      </c>
      <c r="E11">
        <f>Input!F352</f>
        <v>-2.3938000000000001E-2</v>
      </c>
      <c r="F11">
        <f>Input!G352</f>
        <v>0</v>
      </c>
    </row>
    <row r="12" spans="1:13" x14ac:dyDescent="0.25">
      <c r="A12">
        <f>Input!B353</f>
        <v>0.14960000000000001</v>
      </c>
      <c r="B12">
        <f>Input!C353</f>
        <v>2.99E-4</v>
      </c>
      <c r="C12">
        <f>Input!D353</f>
        <v>4.3959999999999997E-3</v>
      </c>
      <c r="D12">
        <f>Input!E353</f>
        <v>-1.9189999999999999E-3</v>
      </c>
      <c r="E12">
        <f>Input!F353</f>
        <v>-2.6631999999999999E-2</v>
      </c>
      <c r="F12">
        <f>Input!G353</f>
        <v>0</v>
      </c>
    </row>
    <row r="13" spans="1:13" x14ac:dyDescent="0.25">
      <c r="A13">
        <f>Input!B354</f>
        <v>0.16589999999999999</v>
      </c>
      <c r="B13">
        <f>Input!C354</f>
        <v>3.7199999999999999E-4</v>
      </c>
      <c r="C13">
        <f>Input!D354</f>
        <v>4.8300000000000001E-3</v>
      </c>
      <c r="D13">
        <f>Input!E354</f>
        <v>-2.359E-3</v>
      </c>
      <c r="E13">
        <f>Input!F354</f>
        <v>-2.8660999999999999E-2</v>
      </c>
      <c r="F13">
        <f>Input!G354</f>
        <v>0</v>
      </c>
    </row>
    <row r="14" spans="1:13" x14ac:dyDescent="0.25">
      <c r="A14">
        <f>Input!B355</f>
        <v>0.18210000000000001</v>
      </c>
      <c r="B14">
        <f>Input!C355</f>
        <v>4.5199999999999998E-4</v>
      </c>
      <c r="C14">
        <f>Input!D355</f>
        <v>5.1650000000000003E-3</v>
      </c>
      <c r="D14">
        <f>Input!E355</f>
        <v>-2.826E-3</v>
      </c>
      <c r="E14">
        <f>Input!F355</f>
        <v>-3.0058000000000001E-2</v>
      </c>
      <c r="F14">
        <f>Input!G355</f>
        <v>0</v>
      </c>
    </row>
    <row r="15" spans="1:13" x14ac:dyDescent="0.25">
      <c r="A15">
        <f>Input!B356</f>
        <v>0.19839999999999999</v>
      </c>
      <c r="B15">
        <f>Input!C356</f>
        <v>5.3600000000000002E-4</v>
      </c>
      <c r="C15">
        <f>Input!D356</f>
        <v>5.4159999999999998E-3</v>
      </c>
      <c r="D15">
        <f>Input!E356</f>
        <v>-3.31E-3</v>
      </c>
      <c r="E15">
        <f>Input!F356</f>
        <v>-3.0872E-2</v>
      </c>
      <c r="F15">
        <f>Input!G356</f>
        <v>0</v>
      </c>
    </row>
    <row r="16" spans="1:13" x14ac:dyDescent="0.25">
      <c r="A16">
        <f>Input!B357</f>
        <v>0.2147</v>
      </c>
      <c r="B16">
        <f>Input!C357</f>
        <v>6.2299999999999996E-4</v>
      </c>
      <c r="C16">
        <f>Input!D357</f>
        <v>5.5880000000000001E-3</v>
      </c>
      <c r="D16">
        <f>Input!E357</f>
        <v>-3.8040000000000001E-3</v>
      </c>
      <c r="E16">
        <f>Input!F357</f>
        <v>-3.1125E-2</v>
      </c>
      <c r="F16">
        <f>Input!G357</f>
        <v>0</v>
      </c>
    </row>
    <row r="17" spans="1:6" x14ac:dyDescent="0.25">
      <c r="A17">
        <f>Input!B358</f>
        <v>0.23089999999999999</v>
      </c>
      <c r="B17">
        <f>Input!C358</f>
        <v>7.1299999999999998E-4</v>
      </c>
      <c r="C17">
        <f>Input!D358</f>
        <v>5.6350000000000003E-3</v>
      </c>
      <c r="D17">
        <f>Input!E358</f>
        <v>-4.2950000000000002E-3</v>
      </c>
      <c r="E17">
        <f>Input!F358</f>
        <v>-3.0714000000000002E-2</v>
      </c>
      <c r="F17">
        <f>Input!G358</f>
        <v>0</v>
      </c>
    </row>
    <row r="18" spans="1:6" x14ac:dyDescent="0.25">
      <c r="A18">
        <f>Input!B359</f>
        <v>0.2472</v>
      </c>
      <c r="B18">
        <f>Input!C359</f>
        <v>8.0099999999999995E-4</v>
      </c>
      <c r="C18">
        <f>Input!D359</f>
        <v>5.4840000000000002E-3</v>
      </c>
      <c r="D18">
        <f>Input!E359</f>
        <v>-4.7739999999999996E-3</v>
      </c>
      <c r="E18">
        <f>Input!F359</f>
        <v>-2.9489000000000001E-2</v>
      </c>
      <c r="F18">
        <f>Input!G359</f>
        <v>0</v>
      </c>
    </row>
    <row r="19" spans="1:6" x14ac:dyDescent="0.25">
      <c r="A19">
        <f>Input!B360</f>
        <v>0.26340000000000002</v>
      </c>
      <c r="B19">
        <f>Input!C360</f>
        <v>8.8500000000000004E-4</v>
      </c>
      <c r="C19">
        <f>Input!D360</f>
        <v>5.1060000000000003E-3</v>
      </c>
      <c r="D19">
        <f>Input!E360</f>
        <v>-5.2269999999999999E-3</v>
      </c>
      <c r="E19">
        <f>Input!F360</f>
        <v>-2.7501999999999999E-2</v>
      </c>
      <c r="F19">
        <f>Input!G360</f>
        <v>0</v>
      </c>
    </row>
    <row r="20" spans="1:6" x14ac:dyDescent="0.25">
      <c r="A20">
        <f>Input!B361</f>
        <v>0.29599999999999999</v>
      </c>
      <c r="B20">
        <f>Input!C361</f>
        <v>1.026E-3</v>
      </c>
      <c r="C20">
        <f>Input!D361</f>
        <v>3.6080000000000001E-3</v>
      </c>
      <c r="D20">
        <f>Input!E361</f>
        <v>-6.0089999999999996E-3</v>
      </c>
      <c r="E20">
        <f>Input!F361</f>
        <v>-2.1329000000000001E-2</v>
      </c>
      <c r="F20">
        <f>Input!G361</f>
        <v>0</v>
      </c>
    </row>
    <row r="21" spans="1:6" x14ac:dyDescent="0.25">
      <c r="A21">
        <f>Input!B362</f>
        <v>0.32850000000000001</v>
      </c>
      <c r="B21">
        <f>Input!C362</f>
        <v>1.1050000000000001E-3</v>
      </c>
      <c r="C21">
        <f>Input!D362</f>
        <v>1.261E-3</v>
      </c>
      <c r="D21">
        <f>Input!E362</f>
        <v>-6.5510000000000004E-3</v>
      </c>
      <c r="E21">
        <f>Input!F362</f>
        <v>-1.2553E-2</v>
      </c>
      <c r="F21">
        <f>Input!G362</f>
        <v>0</v>
      </c>
    </row>
    <row r="22" spans="1:6" x14ac:dyDescent="0.25">
      <c r="A22">
        <f>Input!B363</f>
        <v>0.36099999999999999</v>
      </c>
      <c r="B22">
        <f>Input!C363</f>
        <v>1.1019999999999999E-3</v>
      </c>
      <c r="C22">
        <f>Input!D363</f>
        <v>-1.3450000000000001E-3</v>
      </c>
      <c r="D22">
        <f>Input!E363</f>
        <v>-6.7809999999999997E-3</v>
      </c>
      <c r="E22">
        <f>Input!F363</f>
        <v>-1.735E-3</v>
      </c>
      <c r="F22">
        <f>Input!G363</f>
        <v>0</v>
      </c>
    </row>
    <row r="23" spans="1:6" x14ac:dyDescent="0.25">
      <c r="A23">
        <f>Input!B364</f>
        <v>0.39350000000000002</v>
      </c>
      <c r="B23">
        <f>Input!C364</f>
        <v>1.0250000000000001E-3</v>
      </c>
      <c r="C23">
        <f>Input!D364</f>
        <v>-3.359E-3</v>
      </c>
      <c r="D23">
        <f>Input!E364</f>
        <v>-6.6420000000000003E-3</v>
      </c>
      <c r="E23">
        <f>Input!F364</f>
        <v>1.0555999999999999E-2</v>
      </c>
      <c r="F23">
        <f>Input!G364</f>
        <v>0</v>
      </c>
    </row>
    <row r="24" spans="1:6" x14ac:dyDescent="0.25">
      <c r="A24">
        <f>Input!B365</f>
        <v>0.42599999999999999</v>
      </c>
      <c r="B24">
        <f>Input!C365</f>
        <v>8.9999999999999998E-4</v>
      </c>
      <c r="C24">
        <f>Input!D365</f>
        <v>-4.352E-3</v>
      </c>
      <c r="D24">
        <f>Input!E365</f>
        <v>-6.0949999999999997E-3</v>
      </c>
      <c r="E24">
        <f>Input!F365</f>
        <v>2.3878E-2</v>
      </c>
      <c r="F24">
        <f>Input!G365</f>
        <v>0</v>
      </c>
    </row>
    <row r="25" spans="1:6" x14ac:dyDescent="0.25">
      <c r="A25">
        <f>Input!B366</f>
        <v>0.45860000000000001</v>
      </c>
      <c r="B25">
        <f>Input!C366</f>
        <v>7.5299999999999998E-4</v>
      </c>
      <c r="C25">
        <f>Input!D366</f>
        <v>-5.0000000000000001E-3</v>
      </c>
      <c r="D25">
        <f>Input!E366</f>
        <v>-5.1130000000000004E-3</v>
      </c>
      <c r="E25">
        <f>Input!F366</f>
        <v>3.7721999999999999E-2</v>
      </c>
      <c r="F25">
        <f>Input!G366</f>
        <v>0</v>
      </c>
    </row>
    <row r="26" spans="1:6" x14ac:dyDescent="0.25">
      <c r="A26">
        <f>Input!B367</f>
        <v>0.49109999999999998</v>
      </c>
      <c r="B26">
        <f>Input!C367</f>
        <v>5.6700000000000001E-4</v>
      </c>
      <c r="C26">
        <f>Input!D367</f>
        <v>-7.0080000000000003E-3</v>
      </c>
      <c r="D26">
        <f>Input!E367</f>
        <v>-3.6939999999999998E-3</v>
      </c>
      <c r="E26">
        <f>Input!F367</f>
        <v>5.1345000000000002E-2</v>
      </c>
      <c r="F26">
        <f>Input!G367</f>
        <v>0</v>
      </c>
    </row>
    <row r="27" spans="1:6" x14ac:dyDescent="0.25">
      <c r="A27">
        <f>Input!B368</f>
        <v>0.52359999999999995</v>
      </c>
      <c r="B27">
        <f>Input!C368</f>
        <v>2.7799999999999998E-4</v>
      </c>
      <c r="C27">
        <f>Input!D368</f>
        <v>-1.1509E-2</v>
      </c>
      <c r="D27">
        <f>Input!E368</f>
        <v>-1.866E-3</v>
      </c>
      <c r="E27">
        <f>Input!F368</f>
        <v>6.3161999999999996E-2</v>
      </c>
      <c r="F27">
        <f>Input!G368</f>
        <v>0</v>
      </c>
    </row>
    <row r="28" spans="1:6" x14ac:dyDescent="0.25">
      <c r="A28">
        <f>Input!B369</f>
        <v>0.55610000000000004</v>
      </c>
      <c r="B28">
        <f>Input!C369</f>
        <v>-1.8599999999999999E-4</v>
      </c>
      <c r="C28">
        <f>Input!D369</f>
        <v>-1.7534000000000001E-2</v>
      </c>
      <c r="D28">
        <f>Input!E369</f>
        <v>2.81E-4</v>
      </c>
      <c r="E28">
        <f>Input!F369</f>
        <v>7.1286000000000002E-2</v>
      </c>
      <c r="F28">
        <f>Input!G369</f>
        <v>0</v>
      </c>
    </row>
    <row r="29" spans="1:6" x14ac:dyDescent="0.25">
      <c r="A29">
        <f>Input!B370</f>
        <v>0.58860000000000001</v>
      </c>
      <c r="B29">
        <f>Input!C370</f>
        <v>-8.2799999999999996E-4</v>
      </c>
      <c r="C29">
        <f>Input!D370</f>
        <v>-2.2061000000000001E-2</v>
      </c>
      <c r="D29">
        <f>Input!E370</f>
        <v>2.6159999999999998E-3</v>
      </c>
      <c r="E29">
        <f>Input!F370</f>
        <v>7.4807999999999999E-2</v>
      </c>
      <c r="F29">
        <f>Input!G370</f>
        <v>0</v>
      </c>
    </row>
    <row r="30" spans="1:6" x14ac:dyDescent="0.25">
      <c r="A30">
        <f>Input!B371</f>
        <v>0.62119999999999997</v>
      </c>
      <c r="B30">
        <f>Input!C371</f>
        <v>-1.5269999999999999E-3</v>
      </c>
      <c r="C30">
        <f>Input!D371</f>
        <v>-2.0650999999999999E-2</v>
      </c>
      <c r="D30">
        <f>Input!E371</f>
        <v>4.9659999999999999E-3</v>
      </c>
      <c r="E30">
        <f>Input!F371</f>
        <v>7.2021000000000002E-2</v>
      </c>
      <c r="F30">
        <f>Input!G371</f>
        <v>0</v>
      </c>
    </row>
    <row r="31" spans="1:6" x14ac:dyDescent="0.25">
      <c r="A31">
        <f>Input!B372</f>
        <v>0.65369999999999995</v>
      </c>
      <c r="B31">
        <f>Input!C372</f>
        <v>-2.0309999999999998E-3</v>
      </c>
      <c r="C31">
        <f>Input!D372</f>
        <v>-1.0106E-2</v>
      </c>
      <c r="D31">
        <f>Input!E372</f>
        <v>7.1029999999999999E-3</v>
      </c>
      <c r="E31">
        <f>Input!F372</f>
        <v>6.1649000000000002E-2</v>
      </c>
      <c r="F31">
        <f>Input!G372</f>
        <v>0</v>
      </c>
    </row>
    <row r="32" spans="1:6" x14ac:dyDescent="0.25">
      <c r="A32">
        <f>Input!B373</f>
        <v>0.68620000000000003</v>
      </c>
      <c r="B32">
        <f>Input!C373</f>
        <v>-2.068E-3</v>
      </c>
      <c r="C32">
        <f>Input!D373</f>
        <v>7.4939999999999998E-3</v>
      </c>
      <c r="D32">
        <f>Input!E373</f>
        <v>8.7829999999999991E-3</v>
      </c>
      <c r="E32">
        <f>Input!F373</f>
        <v>4.3271999999999998E-2</v>
      </c>
      <c r="F32">
        <f>Input!G373</f>
        <v>0</v>
      </c>
    </row>
    <row r="33" spans="1:6" x14ac:dyDescent="0.25">
      <c r="A33">
        <f>Input!B374</f>
        <v>0.71870000000000001</v>
      </c>
      <c r="B33">
        <f>Input!C374</f>
        <v>-1.5449999999999999E-3</v>
      </c>
      <c r="C33">
        <f>Input!D374</f>
        <v>2.4042999999999998E-2</v>
      </c>
      <c r="D33">
        <f>Input!E374</f>
        <v>9.7579999999999993E-3</v>
      </c>
      <c r="E33">
        <f>Input!F374</f>
        <v>1.7534000000000001E-2</v>
      </c>
      <c r="F33">
        <f>Input!G374</f>
        <v>0</v>
      </c>
    </row>
    <row r="34" spans="1:6" x14ac:dyDescent="0.25">
      <c r="A34">
        <f>Input!B375</f>
        <v>0.75119999999999998</v>
      </c>
      <c r="B34">
        <f>Input!C375</f>
        <v>-5.9900000000000003E-4</v>
      </c>
      <c r="C34">
        <f>Input!D375</f>
        <v>3.4091999999999997E-2</v>
      </c>
      <c r="D34">
        <f>Input!E375</f>
        <v>9.7800000000000005E-3</v>
      </c>
      <c r="E34">
        <f>Input!F375</f>
        <v>-1.6282000000000001E-2</v>
      </c>
      <c r="F34">
        <f>Input!G375</f>
        <v>0</v>
      </c>
    </row>
    <row r="35" spans="1:6" x14ac:dyDescent="0.25">
      <c r="A35">
        <f>Input!B376</f>
        <v>0.78380000000000005</v>
      </c>
      <c r="B35">
        <f>Input!C376</f>
        <v>5.4299999999999997E-4</v>
      </c>
      <c r="C35">
        <f>Input!D376</f>
        <v>3.6311000000000003E-2</v>
      </c>
      <c r="D35">
        <f>Input!E376</f>
        <v>8.6189999999999999E-3</v>
      </c>
      <c r="E35">
        <f>Input!F376</f>
        <v>-5.6499000000000001E-2</v>
      </c>
      <c r="F35">
        <f>Input!G376</f>
        <v>0</v>
      </c>
    </row>
    <row r="36" spans="1:6" x14ac:dyDescent="0.25">
      <c r="A36">
        <f>Input!B377</f>
        <v>0.81630000000000003</v>
      </c>
      <c r="B36">
        <f>Input!C377</f>
        <v>1.601E-3</v>
      </c>
      <c r="C36">
        <f>Input!D377</f>
        <v>2.9049999999999999E-2</v>
      </c>
      <c r="D36">
        <f>Input!E377</f>
        <v>6.0949999999999997E-3</v>
      </c>
      <c r="E36">
        <f>Input!F377</f>
        <v>-0.101605</v>
      </c>
      <c r="F36">
        <f>Input!G377</f>
        <v>0</v>
      </c>
    </row>
    <row r="37" spans="1:6" x14ac:dyDescent="0.25">
      <c r="A37">
        <f>Input!B378</f>
        <v>0.8488</v>
      </c>
      <c r="B37">
        <f>Input!C378</f>
        <v>2.297E-3</v>
      </c>
      <c r="C37">
        <f>Input!D378</f>
        <v>1.4468E-2</v>
      </c>
      <c r="D37">
        <f>Input!E378</f>
        <v>2.0790000000000001E-3</v>
      </c>
      <c r="E37">
        <f>Input!F378</f>
        <v>-0.14974299999999999</v>
      </c>
      <c r="F37">
        <f>Input!G378</f>
        <v>0</v>
      </c>
    </row>
    <row r="38" spans="1:6" x14ac:dyDescent="0.25">
      <c r="A38">
        <f>Input!B379</f>
        <v>0.88129999999999997</v>
      </c>
      <c r="B38">
        <f>Input!C379</f>
        <v>2.4320000000000001E-3</v>
      </c>
      <c r="C38">
        <f>Input!D379</f>
        <v>-6.8240000000000002E-3</v>
      </c>
      <c r="D38">
        <f>Input!E379</f>
        <v>-3.382E-3</v>
      </c>
      <c r="E38">
        <f>Input!F379</f>
        <v>-0.191917</v>
      </c>
      <c r="F38">
        <f>Input!G379</f>
        <v>0</v>
      </c>
    </row>
    <row r="39" spans="1:6" x14ac:dyDescent="0.25">
      <c r="A39">
        <f>Input!B380</f>
        <v>0.89759999999999995</v>
      </c>
      <c r="B39">
        <f>Input!C380</f>
        <v>2.2030000000000001E-3</v>
      </c>
      <c r="C39">
        <f>Input!D380</f>
        <v>-2.2338E-2</v>
      </c>
      <c r="D39">
        <f>Input!E380</f>
        <v>-6.5750000000000001E-3</v>
      </c>
      <c r="E39">
        <f>Input!F380</f>
        <v>-0.20975199999999999</v>
      </c>
      <c r="F39">
        <f>Input!G380</f>
        <v>0</v>
      </c>
    </row>
    <row r="40" spans="1:6" x14ac:dyDescent="0.25">
      <c r="A40">
        <f>Input!B381</f>
        <v>0.91379999999999995</v>
      </c>
      <c r="B40">
        <f>Input!C381</f>
        <v>1.696E-3</v>
      </c>
      <c r="C40">
        <f>Input!D381</f>
        <v>-4.1758000000000003E-2</v>
      </c>
      <c r="D40">
        <f>Input!E381</f>
        <v>-1.0034E-2</v>
      </c>
      <c r="E40">
        <f>Input!F381</f>
        <v>-0.22534000000000001</v>
      </c>
      <c r="F40">
        <f>Input!G381</f>
        <v>0</v>
      </c>
    </row>
    <row r="41" spans="1:6" x14ac:dyDescent="0.25">
      <c r="A41">
        <f>Input!B382</f>
        <v>0.93010000000000004</v>
      </c>
      <c r="B41">
        <f>Input!C382</f>
        <v>8.5400000000000005E-4</v>
      </c>
      <c r="C41">
        <f>Input!D382</f>
        <v>-6.4133999999999997E-2</v>
      </c>
      <c r="D41">
        <f>Input!E382</f>
        <v>-1.3717E-2</v>
      </c>
      <c r="E41">
        <f>Input!F382</f>
        <v>-0.237819</v>
      </c>
      <c r="F41">
        <f>Input!G382</f>
        <v>0</v>
      </c>
    </row>
    <row r="42" spans="1:6" x14ac:dyDescent="0.25">
      <c r="A42">
        <f>Input!B383</f>
        <v>0.93820000000000003</v>
      </c>
      <c r="B42">
        <f>Input!C383</f>
        <v>2.9700000000000001E-4</v>
      </c>
      <c r="C42">
        <f>Input!D383</f>
        <v>-7.5864000000000001E-2</v>
      </c>
      <c r="D42">
        <f>Input!E383</f>
        <v>-1.5624000000000001E-2</v>
      </c>
      <c r="E42">
        <f>Input!F383</f>
        <v>-0.242678</v>
      </c>
      <c r="F42">
        <f>Input!G383</f>
        <v>0</v>
      </c>
    </row>
    <row r="43" spans="1:6" x14ac:dyDescent="0.25">
      <c r="A43">
        <f>Input!B384</f>
        <v>0.94640000000000002</v>
      </c>
      <c r="B43">
        <f>Input!C384</f>
        <v>-3.5500000000000001E-4</v>
      </c>
      <c r="C43">
        <f>Input!D384</f>
        <v>-8.8044999999999998E-2</v>
      </c>
      <c r="D43">
        <f>Input!E384</f>
        <v>-1.7573999999999999E-2</v>
      </c>
      <c r="E43">
        <f>Input!F384</f>
        <v>-0.247503</v>
      </c>
      <c r="F43">
        <f>Input!G384</f>
        <v>0</v>
      </c>
    </row>
    <row r="44" spans="1:6" x14ac:dyDescent="0.25">
      <c r="A44">
        <f>Input!B385</f>
        <v>0.95450000000000002</v>
      </c>
      <c r="B44">
        <f>Input!C385</f>
        <v>-1.1039999999999999E-3</v>
      </c>
      <c r="C44">
        <f>Input!D385</f>
        <v>-0.10050099999999999</v>
      </c>
      <c r="D44">
        <f>Input!E385</f>
        <v>-1.9554999999999999E-2</v>
      </c>
      <c r="E44">
        <f>Input!F385</f>
        <v>-0.25247700000000001</v>
      </c>
      <c r="F44">
        <f>Input!G385</f>
        <v>0</v>
      </c>
    </row>
    <row r="45" spans="1:6" x14ac:dyDescent="0.25">
      <c r="A45">
        <f>Input!B386</f>
        <v>0.96260000000000001</v>
      </c>
      <c r="B45">
        <f>Input!C386</f>
        <v>-1.951E-3</v>
      </c>
      <c r="C45">
        <f>Input!D386</f>
        <v>-0.11247500000000001</v>
      </c>
      <c r="D45">
        <f>Input!E386</f>
        <v>-2.1576000000000001E-2</v>
      </c>
      <c r="E45">
        <f>Input!F386</f>
        <v>-0.256411</v>
      </c>
      <c r="F45">
        <f>Input!G386</f>
        <v>0</v>
      </c>
    </row>
    <row r="46" spans="1:6" x14ac:dyDescent="0.25">
      <c r="A46">
        <f>Input!B387</f>
        <v>0.97070000000000001</v>
      </c>
      <c r="B46">
        <f>Input!C387</f>
        <v>-2.8879999999999999E-3</v>
      </c>
      <c r="C46">
        <f>Input!D387</f>
        <v>-0.122889</v>
      </c>
      <c r="D46">
        <f>Input!E387</f>
        <v>-2.3623000000000002E-2</v>
      </c>
      <c r="E46">
        <f>Input!F387</f>
        <v>-0.25923400000000002</v>
      </c>
      <c r="F46">
        <f>Input!G387</f>
        <v>0</v>
      </c>
    </row>
    <row r="47" spans="1:6" x14ac:dyDescent="0.25">
      <c r="A47">
        <f>Input!B388</f>
        <v>0.97889999999999999</v>
      </c>
      <c r="B47">
        <f>Input!C388</f>
        <v>-3.898E-3</v>
      </c>
      <c r="C47">
        <f>Input!D388</f>
        <v>-0.13072800000000001</v>
      </c>
      <c r="D47">
        <f>Input!E388</f>
        <v>-2.5687999999999999E-2</v>
      </c>
      <c r="E47">
        <f>Input!F388</f>
        <v>-0.26097399999999998</v>
      </c>
      <c r="F47">
        <f>Input!G388</f>
        <v>0</v>
      </c>
    </row>
    <row r="48" spans="1:6" x14ac:dyDescent="0.25">
      <c r="A48">
        <f>Input!B389</f>
        <v>0.98699999999999999</v>
      </c>
      <c r="B48">
        <f>Input!C389</f>
        <v>-4.9589999999999999E-3</v>
      </c>
      <c r="C48">
        <f>Input!D389</f>
        <v>-0.135606</v>
      </c>
      <c r="D48">
        <f>Input!E389</f>
        <v>-2.7762999999999999E-2</v>
      </c>
      <c r="E48">
        <f>Input!F389</f>
        <v>-0.26182299999999997</v>
      </c>
      <c r="F48">
        <f>Input!G389</f>
        <v>0</v>
      </c>
    </row>
    <row r="49" spans="1:6" x14ac:dyDescent="0.25">
      <c r="A49">
        <f>Input!B390</f>
        <v>0.99509999999999998</v>
      </c>
      <c r="B49">
        <f>Input!C390</f>
        <v>-6.0499999999999998E-3</v>
      </c>
      <c r="C49">
        <f>Input!D390</f>
        <v>-0.138539</v>
      </c>
      <c r="D49">
        <f>Input!E390</f>
        <v>-2.9843000000000001E-2</v>
      </c>
      <c r="E49">
        <f>Input!F390</f>
        <v>-0.26222000000000001</v>
      </c>
      <c r="F49">
        <f>Input!G390</f>
        <v>0</v>
      </c>
    </row>
    <row r="50" spans="1:6" x14ac:dyDescent="0.25">
      <c r="A50">
        <f>Input!B391</f>
        <v>1</v>
      </c>
      <c r="B50">
        <f>Input!C391</f>
        <v>-6.7149999999999996E-3</v>
      </c>
      <c r="C50">
        <f>Input!D391</f>
        <v>-0.14005999999999999</v>
      </c>
      <c r="D50">
        <f>Input!E391</f>
        <v>-3.1092999999999999E-2</v>
      </c>
      <c r="E50">
        <f>Input!F391</f>
        <v>-0.26232299999999997</v>
      </c>
      <c r="F50">
        <f>Input!G391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Bmodes_sec_prop</vt:lpstr>
      <vt:lpstr>Input</vt:lpstr>
      <vt:lpstr>Mode 1</vt:lpstr>
      <vt:lpstr>Mode 2</vt:lpstr>
      <vt:lpstr>Mode 3</vt:lpstr>
      <vt:lpstr>Mode 4</vt:lpstr>
      <vt:lpstr>Mode 5</vt:lpstr>
      <vt:lpstr>Mode 6</vt:lpstr>
      <vt:lpstr>Mode 7</vt:lpstr>
      <vt:lpstr>Mode 8</vt:lpstr>
      <vt:lpstr>Mode 9</vt:lpstr>
      <vt:lpstr>Compare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2016-02-01T16:18:02Z</dcterms:created>
  <dcterms:modified xsi:type="dcterms:W3CDTF">2016-02-02T18:51:05Z</dcterms:modified>
</cp:coreProperties>
</file>