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5390" windowHeight="8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31" i="1"/>
  <c r="H35"/>
  <c r="H22"/>
  <c r="H21"/>
  <c r="H15"/>
  <c r="H14"/>
  <c r="G35"/>
  <c r="G24"/>
  <c r="G22"/>
  <c r="G21"/>
  <c r="G15"/>
  <c r="G14"/>
  <c r="G31"/>
  <c r="G5"/>
  <c r="G6"/>
  <c r="G7"/>
  <c r="G4"/>
  <c r="H33"/>
  <c r="G33"/>
  <c r="H29"/>
  <c r="G29"/>
  <c r="H28"/>
  <c r="G28"/>
  <c r="H27"/>
  <c r="G27"/>
  <c r="H26"/>
  <c r="G26"/>
  <c r="G19"/>
  <c r="H19"/>
</calcChain>
</file>

<file path=xl/sharedStrings.xml><?xml version="1.0" encoding="utf-8"?>
<sst xmlns="http://schemas.openxmlformats.org/spreadsheetml/2006/main" count="77" uniqueCount="64">
  <si>
    <t>Scope</t>
  </si>
  <si>
    <t>Normative References</t>
  </si>
  <si>
    <t>Terms and definitions</t>
  </si>
  <si>
    <t>Symbols and abbreviated terms</t>
  </si>
  <si>
    <t>Principal elements</t>
  </si>
  <si>
    <t>External conditions</t>
  </si>
  <si>
    <t>Structural design</t>
  </si>
  <si>
    <t>Control and protection system</t>
  </si>
  <si>
    <t>Mechanical systems</t>
  </si>
  <si>
    <t>Electrical system</t>
  </si>
  <si>
    <t>Foundation design</t>
  </si>
  <si>
    <t>Assessment of the external conditions at an offshore wind turbine site</t>
  </si>
  <si>
    <t>Assembly, installation and erection</t>
  </si>
  <si>
    <t>Commissioning, operation and maintenance</t>
  </si>
  <si>
    <t>Key design parameters for an offshore wind turbine</t>
  </si>
  <si>
    <t>Wave spectrum formulations</t>
  </si>
  <si>
    <t>Shallow water hydrodynamics and breaking waves</t>
  </si>
  <si>
    <t>Guidance on callculation of hydrodynamic loads</t>
  </si>
  <si>
    <t>Recommendations for design of offshore wind turbine support structures with respect to ice</t>
  </si>
  <si>
    <t>Offshore wind turbine foundation design</t>
  </si>
  <si>
    <t>Statistical extrapoloation of operation metocean paramters for ultimate strength analysis</t>
  </si>
  <si>
    <t>Corrosion protection</t>
  </si>
  <si>
    <t>A</t>
  </si>
  <si>
    <t>B</t>
  </si>
  <si>
    <t>C</t>
  </si>
  <si>
    <t>D</t>
  </si>
  <si>
    <t>E</t>
  </si>
  <si>
    <t>F</t>
  </si>
  <si>
    <t>G</t>
  </si>
  <si>
    <t>H</t>
  </si>
  <si>
    <t>Section/Annex</t>
  </si>
  <si>
    <t>Title</t>
  </si>
  <si>
    <t>#</t>
  </si>
  <si>
    <t>Annex Relation</t>
  </si>
  <si>
    <t>Lead</t>
  </si>
  <si>
    <t>Key Contributors</t>
  </si>
  <si>
    <t>Wrapper Effort Summary</t>
  </si>
  <si>
    <t>Minimal. The scope statement will need to explain the context of the wrapper approach.</t>
  </si>
  <si>
    <t>none</t>
  </si>
  <si>
    <t>Minimal, as this falls out of the work in each technical section.</t>
  </si>
  <si>
    <t>Dan</t>
  </si>
  <si>
    <t>Minimal. We may need to complement this list with some US specific terms.</t>
  </si>
  <si>
    <t>Minimal to moderate. This section may warrant some expansion to describe the types of support structures and their components. Also, project planning could be added to this section.</t>
  </si>
  <si>
    <t>Moderate.</t>
  </si>
  <si>
    <t xml:space="preserve">A </t>
  </si>
  <si>
    <t>Substantial</t>
  </si>
  <si>
    <t>IEC Section Length (pages)</t>
  </si>
  <si>
    <t>Est Wrapper Length</t>
  </si>
  <si>
    <t>A, B, C, D, E, G</t>
  </si>
  <si>
    <t>Minimal to moderate. This section could be expanded.</t>
  </si>
  <si>
    <t xml:space="preserve">Minimal. </t>
  </si>
  <si>
    <t>None</t>
  </si>
  <si>
    <t>Minimal.</t>
  </si>
  <si>
    <t>Moderate (this is just a reference) to substantial.</t>
  </si>
  <si>
    <t>None to Minimal</t>
  </si>
  <si>
    <t>None to Minimal.</t>
  </si>
  <si>
    <t>Ron H/Gerry</t>
  </si>
  <si>
    <t>Frank</t>
  </si>
  <si>
    <t>John C.</t>
  </si>
  <si>
    <t>Qing</t>
  </si>
  <si>
    <t>Lars</t>
  </si>
  <si>
    <t>L. Yang, Dan</t>
  </si>
  <si>
    <t>Lance, Alok, Brian P, Mehedi, Jason</t>
  </si>
  <si>
    <t>Mehrdad, Ron Y., Tim C, Morten, Shashikant, Ben F.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</si>
</sst>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="90" zoomScaleNormal="90" workbookViewId="0">
      <pane ySplit="2" topLeftCell="A8" activePane="bottomLeft" state="frozenSplit"/>
      <selection activeCell="D1" sqref="D1:D1048576"/>
      <selection pane="bottomLeft" activeCell="G17" sqref="G17"/>
    </sheetView>
  </sheetViews>
  <sheetFormatPr defaultRowHeight="15"/>
  <cols>
    <col min="1" max="1" width="5" style="2" customWidth="1"/>
    <col min="2" max="2" width="37.42578125" style="1" customWidth="1"/>
    <col min="3" max="4" width="8.85546875" style="1" hidden="1" customWidth="1"/>
    <col min="5" max="5" width="41.140625" style="1" customWidth="1"/>
    <col min="6" max="6" width="12.28515625" style="1" customWidth="1"/>
    <col min="7" max="7" width="21.28515625" style="1" customWidth="1"/>
    <col min="8" max="8" width="25.5703125" style="1" customWidth="1"/>
    <col min="9" max="9" width="5.140625" style="1" customWidth="1"/>
    <col min="10" max="16384" width="9.140625" style="1"/>
  </cols>
  <sheetData>
    <row r="1" spans="1:9" ht="21.75" customHeight="1">
      <c r="A1" s="17" t="s">
        <v>30</v>
      </c>
      <c r="B1" s="17"/>
      <c r="C1" s="4"/>
      <c r="D1" s="4"/>
      <c r="E1" s="4"/>
      <c r="F1" s="4"/>
      <c r="G1" s="4"/>
      <c r="H1" s="4"/>
    </row>
    <row r="2" spans="1:9" ht="69" customHeight="1">
      <c r="A2" s="4" t="s">
        <v>32</v>
      </c>
      <c r="B2" s="4" t="s">
        <v>31</v>
      </c>
      <c r="C2" s="4" t="s">
        <v>46</v>
      </c>
      <c r="D2" s="4" t="s">
        <v>47</v>
      </c>
      <c r="E2" s="4" t="s">
        <v>36</v>
      </c>
      <c r="F2" s="4" t="s">
        <v>33</v>
      </c>
      <c r="G2" s="4" t="s">
        <v>34</v>
      </c>
      <c r="H2" s="4" t="s">
        <v>35</v>
      </c>
    </row>
    <row r="3" spans="1:9" ht="45">
      <c r="A3" s="11">
        <v>1</v>
      </c>
      <c r="B3" s="5" t="s">
        <v>0</v>
      </c>
      <c r="C3" s="5">
        <v>0.5</v>
      </c>
      <c r="D3" s="5"/>
      <c r="E3" s="5" t="s">
        <v>37</v>
      </c>
      <c r="F3" s="5" t="s">
        <v>38</v>
      </c>
      <c r="G3" s="5" t="s">
        <v>40</v>
      </c>
      <c r="H3" s="5"/>
      <c r="I3" s="3"/>
    </row>
    <row r="4" spans="1:9" ht="30">
      <c r="A4" s="11">
        <v>2</v>
      </c>
      <c r="B4" s="5" t="s">
        <v>1</v>
      </c>
      <c r="C4" s="5">
        <v>0.5</v>
      </c>
      <c r="D4" s="5"/>
      <c r="E4" s="5" t="s">
        <v>39</v>
      </c>
      <c r="F4" s="5" t="s">
        <v>38</v>
      </c>
      <c r="G4" s="5" t="str">
        <f>G$3</f>
        <v>Dan</v>
      </c>
      <c r="H4" s="5"/>
      <c r="I4" s="3"/>
    </row>
    <row r="5" spans="1:9" ht="30">
      <c r="A5" s="11">
        <v>3</v>
      </c>
      <c r="B5" s="5" t="s">
        <v>2</v>
      </c>
      <c r="C5" s="5">
        <v>7</v>
      </c>
      <c r="D5" s="5"/>
      <c r="E5" s="5" t="s">
        <v>41</v>
      </c>
      <c r="F5" s="5" t="s">
        <v>38</v>
      </c>
      <c r="G5" s="5" t="str">
        <f t="shared" ref="G5:G7" si="0">G$3</f>
        <v>Dan</v>
      </c>
      <c r="H5" s="5"/>
      <c r="I5" s="3"/>
    </row>
    <row r="6" spans="1:9" ht="30">
      <c r="A6" s="11">
        <v>4</v>
      </c>
      <c r="B6" s="5" t="s">
        <v>3</v>
      </c>
      <c r="C6" s="5">
        <v>2</v>
      </c>
      <c r="D6" s="5"/>
      <c r="E6" s="5" t="s">
        <v>41</v>
      </c>
      <c r="F6" s="5" t="s">
        <v>38</v>
      </c>
      <c r="G6" s="5" t="str">
        <f t="shared" si="0"/>
        <v>Dan</v>
      </c>
      <c r="H6" s="5"/>
      <c r="I6" s="3"/>
    </row>
    <row r="7" spans="1:9" ht="75">
      <c r="A7" s="11">
        <v>5</v>
      </c>
      <c r="B7" s="5" t="s">
        <v>4</v>
      </c>
      <c r="C7" s="5">
        <v>2.5</v>
      </c>
      <c r="D7" s="5"/>
      <c r="E7" s="5" t="s">
        <v>42</v>
      </c>
      <c r="F7" s="5" t="s">
        <v>44</v>
      </c>
      <c r="G7" s="5" t="str">
        <f t="shared" si="0"/>
        <v>Dan</v>
      </c>
      <c r="H7" s="5"/>
      <c r="I7" s="3"/>
    </row>
    <row r="8" spans="1:9" ht="9" customHeight="1">
      <c r="A8" s="12"/>
      <c r="B8" s="6"/>
      <c r="C8" s="6"/>
      <c r="D8" s="6"/>
      <c r="E8" s="6"/>
      <c r="F8" s="6"/>
      <c r="G8" s="6"/>
      <c r="H8" s="6"/>
      <c r="I8" s="3"/>
    </row>
    <row r="9" spans="1:9" ht="30">
      <c r="A9" s="13">
        <v>6</v>
      </c>
      <c r="B9" s="7" t="s">
        <v>5</v>
      </c>
      <c r="C9" s="7">
        <v>14</v>
      </c>
      <c r="D9" s="7"/>
      <c r="E9" s="7" t="s">
        <v>45</v>
      </c>
      <c r="F9" s="7" t="s">
        <v>48</v>
      </c>
      <c r="G9" s="7" t="s">
        <v>59</v>
      </c>
      <c r="H9" s="7" t="s">
        <v>62</v>
      </c>
      <c r="I9" s="3"/>
    </row>
    <row r="10" spans="1:9" ht="9" customHeight="1">
      <c r="A10" s="12"/>
      <c r="B10" s="6"/>
      <c r="C10" s="6"/>
      <c r="D10" s="6"/>
      <c r="E10" s="6"/>
      <c r="F10" s="6"/>
      <c r="G10" s="6"/>
      <c r="H10" s="6"/>
      <c r="I10" s="3"/>
    </row>
    <row r="11" spans="1:9" ht="32.25" customHeight="1">
      <c r="A11" s="14">
        <v>7</v>
      </c>
      <c r="B11" s="8" t="s">
        <v>6</v>
      </c>
      <c r="C11" s="8">
        <v>25</v>
      </c>
      <c r="D11" s="8"/>
      <c r="E11" s="8" t="s">
        <v>45</v>
      </c>
      <c r="F11" s="8"/>
      <c r="G11" s="8" t="s">
        <v>60</v>
      </c>
      <c r="H11" s="8" t="s">
        <v>63</v>
      </c>
      <c r="I11" s="3"/>
    </row>
    <row r="12" spans="1:9" ht="9" customHeight="1">
      <c r="A12" s="12"/>
      <c r="B12" s="6"/>
      <c r="C12" s="6"/>
      <c r="D12" s="6"/>
      <c r="E12" s="6"/>
      <c r="F12" s="6"/>
      <c r="G12" s="6"/>
      <c r="H12" s="6"/>
      <c r="I12" s="3"/>
    </row>
    <row r="13" spans="1:9">
      <c r="A13" s="15">
        <v>8</v>
      </c>
      <c r="B13" s="9" t="s">
        <v>7</v>
      </c>
      <c r="C13" s="9">
        <v>0.2</v>
      </c>
      <c r="D13" s="9"/>
      <c r="E13" s="9" t="s">
        <v>54</v>
      </c>
      <c r="F13" s="9"/>
      <c r="G13" s="9" t="s">
        <v>56</v>
      </c>
      <c r="H13" s="9" t="s">
        <v>58</v>
      </c>
      <c r="I13" s="3"/>
    </row>
    <row r="14" spans="1:9">
      <c r="A14" s="15">
        <v>9</v>
      </c>
      <c r="B14" s="9" t="s">
        <v>8</v>
      </c>
      <c r="C14" s="9">
        <v>0.2</v>
      </c>
      <c r="D14" s="9"/>
      <c r="E14" s="9" t="s">
        <v>54</v>
      </c>
      <c r="F14" s="9"/>
      <c r="G14" s="9" t="str">
        <f>G$13</f>
        <v>Ron H/Gerry</v>
      </c>
      <c r="H14" s="9" t="str">
        <f>H$13</f>
        <v>John C.</v>
      </c>
      <c r="I14" s="3"/>
    </row>
    <row r="15" spans="1:9">
      <c r="A15" s="15">
        <v>10</v>
      </c>
      <c r="B15" s="9" t="s">
        <v>9</v>
      </c>
      <c r="C15" s="9">
        <v>0.5</v>
      </c>
      <c r="D15" s="9"/>
      <c r="E15" s="9" t="s">
        <v>54</v>
      </c>
      <c r="F15" s="9"/>
      <c r="G15" s="9" t="str">
        <f>G$13</f>
        <v>Ron H/Gerry</v>
      </c>
      <c r="H15" s="9" t="str">
        <f>H$13</f>
        <v>John C.</v>
      </c>
      <c r="I15" s="3"/>
    </row>
    <row r="16" spans="1:9" ht="9" customHeight="1">
      <c r="A16" s="12"/>
      <c r="B16" s="6"/>
      <c r="C16" s="6"/>
      <c r="D16" s="6"/>
      <c r="E16" s="6"/>
      <c r="F16" s="6"/>
      <c r="G16" s="6"/>
      <c r="H16" s="6"/>
      <c r="I16" s="3"/>
    </row>
    <row r="17" spans="1:9" ht="27.75" customHeight="1">
      <c r="A17" s="16">
        <v>11</v>
      </c>
      <c r="B17" s="10" t="s">
        <v>10</v>
      </c>
      <c r="C17" s="10">
        <v>1</v>
      </c>
      <c r="D17" s="10"/>
      <c r="E17" s="10" t="s">
        <v>45</v>
      </c>
      <c r="F17" s="10" t="s">
        <v>27</v>
      </c>
      <c r="G17" s="10" t="s">
        <v>57</v>
      </c>
      <c r="H17" s="10" t="s">
        <v>61</v>
      </c>
      <c r="I17" s="3"/>
    </row>
    <row r="18" spans="1:9" ht="9" customHeight="1">
      <c r="A18" s="12"/>
      <c r="B18" s="6"/>
      <c r="C18" s="6"/>
      <c r="D18" s="6"/>
      <c r="E18" s="6"/>
      <c r="F18" s="6"/>
      <c r="G18" s="6"/>
      <c r="H18" s="6"/>
      <c r="I18" s="3"/>
    </row>
    <row r="19" spans="1:9" ht="30">
      <c r="A19" s="13">
        <v>12</v>
      </c>
      <c r="B19" s="7" t="s">
        <v>11</v>
      </c>
      <c r="C19" s="7">
        <v>8</v>
      </c>
      <c r="D19" s="7"/>
      <c r="E19" s="7" t="s">
        <v>43</v>
      </c>
      <c r="F19" s="7"/>
      <c r="G19" s="7" t="str">
        <f>G$9</f>
        <v>Qing</v>
      </c>
      <c r="H19" s="7" t="str">
        <f>H$9</f>
        <v>Lance, Alok, Brian P, Mehedi, Jason</v>
      </c>
      <c r="I19" s="3"/>
    </row>
    <row r="20" spans="1:9" ht="9" customHeight="1">
      <c r="A20" s="12"/>
      <c r="B20" s="6"/>
      <c r="C20" s="6"/>
      <c r="D20" s="6"/>
      <c r="E20" s="6"/>
      <c r="F20" s="6"/>
      <c r="G20" s="6"/>
      <c r="H20" s="6"/>
      <c r="I20" s="3"/>
    </row>
    <row r="21" spans="1:9" ht="30">
      <c r="A21" s="15">
        <v>13</v>
      </c>
      <c r="B21" s="9" t="s">
        <v>12</v>
      </c>
      <c r="C21" s="9">
        <v>3.5</v>
      </c>
      <c r="D21" s="9"/>
      <c r="E21" s="9" t="s">
        <v>49</v>
      </c>
      <c r="F21" s="9"/>
      <c r="G21" s="9" t="str">
        <f>G$13</f>
        <v>Ron H/Gerry</v>
      </c>
      <c r="H21" s="9" t="str">
        <f>H$13</f>
        <v>John C.</v>
      </c>
      <c r="I21" s="3"/>
    </row>
    <row r="22" spans="1:9" ht="30">
      <c r="A22" s="15">
        <v>14</v>
      </c>
      <c r="B22" s="9" t="s">
        <v>13</v>
      </c>
      <c r="C22" s="9">
        <v>5</v>
      </c>
      <c r="D22" s="9"/>
      <c r="E22" s="9" t="s">
        <v>43</v>
      </c>
      <c r="F22" s="9"/>
      <c r="G22" s="9" t="str">
        <f>G$13</f>
        <v>Ron H/Gerry</v>
      </c>
      <c r="H22" s="9" t="str">
        <f>H$13</f>
        <v>John C.</v>
      </c>
      <c r="I22" s="3"/>
    </row>
    <row r="23" spans="1:9" ht="9" customHeight="1">
      <c r="A23" s="12"/>
      <c r="B23" s="6"/>
      <c r="C23" s="6"/>
      <c r="D23" s="6"/>
      <c r="E23" s="6"/>
      <c r="F23" s="6"/>
      <c r="G23" s="6"/>
      <c r="H23" s="6"/>
      <c r="I23" s="3"/>
    </row>
    <row r="24" spans="1:9" ht="30">
      <c r="A24" s="11" t="s">
        <v>22</v>
      </c>
      <c r="B24" s="5" t="s">
        <v>14</v>
      </c>
      <c r="C24" s="5">
        <v>3</v>
      </c>
      <c r="D24" s="5"/>
      <c r="E24" s="5" t="s">
        <v>50</v>
      </c>
      <c r="F24" s="5"/>
      <c r="G24" s="5" t="str">
        <f t="shared" ref="G24" si="1">G$3</f>
        <v>Dan</v>
      </c>
      <c r="H24" s="5"/>
      <c r="I24" s="3"/>
    </row>
    <row r="25" spans="1:9" ht="9" customHeight="1">
      <c r="A25" s="12"/>
      <c r="B25" s="6"/>
      <c r="C25" s="6"/>
      <c r="D25" s="6"/>
      <c r="E25" s="6"/>
      <c r="F25" s="6"/>
      <c r="G25" s="6"/>
      <c r="H25" s="6"/>
      <c r="I25" s="3"/>
    </row>
    <row r="26" spans="1:9">
      <c r="A26" s="13" t="s">
        <v>23</v>
      </c>
      <c r="B26" s="7" t="s">
        <v>15</v>
      </c>
      <c r="C26" s="7">
        <v>4.5</v>
      </c>
      <c r="D26" s="7"/>
      <c r="E26" s="7" t="s">
        <v>51</v>
      </c>
      <c r="F26" s="7"/>
      <c r="G26" s="7" t="str">
        <f t="shared" ref="G26:H29" si="2">G$9</f>
        <v>Qing</v>
      </c>
      <c r="H26" s="7" t="str">
        <f t="shared" si="2"/>
        <v>Lance, Alok, Brian P, Mehedi, Jason</v>
      </c>
      <c r="I26" s="3"/>
    </row>
    <row r="27" spans="1:9" ht="30">
      <c r="A27" s="13" t="s">
        <v>24</v>
      </c>
      <c r="B27" s="7" t="s">
        <v>16</v>
      </c>
      <c r="C27" s="7">
        <v>7</v>
      </c>
      <c r="D27" s="7"/>
      <c r="E27" s="7" t="s">
        <v>51</v>
      </c>
      <c r="F27" s="7"/>
      <c r="G27" s="7" t="str">
        <f t="shared" si="2"/>
        <v>Qing</v>
      </c>
      <c r="H27" s="7" t="str">
        <f t="shared" si="2"/>
        <v>Lance, Alok, Brian P, Mehedi, Jason</v>
      </c>
      <c r="I27" s="3"/>
    </row>
    <row r="28" spans="1:9" ht="38.25" customHeight="1">
      <c r="A28" s="13" t="s">
        <v>25</v>
      </c>
      <c r="B28" s="7" t="s">
        <v>17</v>
      </c>
      <c r="C28" s="7">
        <v>13</v>
      </c>
      <c r="D28" s="7"/>
      <c r="E28" s="7" t="s">
        <v>51</v>
      </c>
      <c r="F28" s="7"/>
      <c r="G28" s="7" t="str">
        <f t="shared" si="2"/>
        <v>Qing</v>
      </c>
      <c r="H28" s="7" t="str">
        <f t="shared" si="2"/>
        <v>Lance, Alok, Brian P, Mehedi, Jason</v>
      </c>
      <c r="I28" s="3"/>
    </row>
    <row r="29" spans="1:9" ht="47.25" customHeight="1">
      <c r="A29" s="13" t="s">
        <v>26</v>
      </c>
      <c r="B29" s="7" t="s">
        <v>18</v>
      </c>
      <c r="C29" s="7">
        <v>10</v>
      </c>
      <c r="D29" s="7"/>
      <c r="E29" s="7" t="s">
        <v>55</v>
      </c>
      <c r="F29" s="7"/>
      <c r="G29" s="7" t="str">
        <f t="shared" si="2"/>
        <v>Qing</v>
      </c>
      <c r="H29" s="7" t="str">
        <f t="shared" si="2"/>
        <v>Lance, Alok, Brian P, Mehedi, Jason</v>
      </c>
      <c r="I29" s="3"/>
    </row>
    <row r="30" spans="1:9" ht="9" customHeight="1">
      <c r="A30" s="12"/>
      <c r="B30" s="6"/>
      <c r="C30" s="6"/>
      <c r="D30" s="6"/>
      <c r="E30" s="6"/>
      <c r="F30" s="6"/>
      <c r="G30" s="6"/>
      <c r="H30" s="6"/>
      <c r="I30" s="3"/>
    </row>
    <row r="31" spans="1:9" ht="30" customHeight="1">
      <c r="A31" s="16" t="s">
        <v>27</v>
      </c>
      <c r="B31" s="10" t="s">
        <v>19</v>
      </c>
      <c r="C31" s="10">
        <v>0.25</v>
      </c>
      <c r="D31" s="10"/>
      <c r="E31" s="10" t="s">
        <v>53</v>
      </c>
      <c r="F31" s="10"/>
      <c r="G31" s="10" t="str">
        <f>G17</f>
        <v>Frank</v>
      </c>
      <c r="H31" s="10" t="str">
        <f>H17</f>
        <v>L. Yang, Dan</v>
      </c>
      <c r="I31" s="3"/>
    </row>
    <row r="32" spans="1:9" ht="9" customHeight="1">
      <c r="A32" s="12"/>
      <c r="B32" s="6"/>
      <c r="C32" s="6"/>
      <c r="D32" s="6"/>
      <c r="E32" s="6"/>
      <c r="F32" s="6"/>
      <c r="G32" s="6"/>
      <c r="H32" s="6"/>
      <c r="I32" s="3"/>
    </row>
    <row r="33" spans="1:9" ht="45">
      <c r="A33" s="13" t="s">
        <v>28</v>
      </c>
      <c r="B33" s="7" t="s">
        <v>20</v>
      </c>
      <c r="C33" s="7">
        <v>5</v>
      </c>
      <c r="D33" s="7"/>
      <c r="E33" s="7" t="s">
        <v>52</v>
      </c>
      <c r="F33" s="7"/>
      <c r="G33" s="7" t="str">
        <f>G$9</f>
        <v>Qing</v>
      </c>
      <c r="H33" s="7" t="str">
        <f>H$9</f>
        <v>Lance, Alok, Brian P, Mehedi, Jason</v>
      </c>
      <c r="I33" s="3"/>
    </row>
    <row r="34" spans="1:9" ht="9" customHeight="1">
      <c r="A34" s="12"/>
      <c r="B34" s="6"/>
      <c r="C34" s="6"/>
      <c r="D34" s="6"/>
      <c r="E34" s="6"/>
      <c r="F34" s="6"/>
      <c r="G34" s="6"/>
      <c r="H34" s="6"/>
      <c r="I34" s="3"/>
    </row>
    <row r="35" spans="1:9">
      <c r="A35" s="15" t="s">
        <v>29</v>
      </c>
      <c r="B35" s="9" t="s">
        <v>21</v>
      </c>
      <c r="C35" s="9">
        <v>4</v>
      </c>
      <c r="D35" s="9"/>
      <c r="E35" s="9" t="s">
        <v>52</v>
      </c>
      <c r="F35" s="9"/>
      <c r="G35" s="9" t="str">
        <f>G$13</f>
        <v>Ron H/Gerry</v>
      </c>
      <c r="H35" s="9" t="str">
        <f>H$13</f>
        <v>John C.</v>
      </c>
    </row>
  </sheetData>
  <mergeCells count="1">
    <mergeCell ref="A1:B1"/>
  </mergeCells>
  <pageMargins left="0.7" right="0.7" top="0.5" bottom="0.5" header="0" footer="0"/>
  <pageSetup scale="6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Dolan</dc:creator>
  <cp:lastModifiedBy>Dan Dolan</cp:lastModifiedBy>
  <cp:lastPrinted>2010-10-01T20:56:04Z</cp:lastPrinted>
  <dcterms:created xsi:type="dcterms:W3CDTF">2010-09-22T19:11:25Z</dcterms:created>
  <dcterms:modified xsi:type="dcterms:W3CDTF">2010-10-05T19:06:43Z</dcterms:modified>
</cp:coreProperties>
</file>