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earch\Programing+numerical methods\SEAN\Rigid body Equation of Motion\Semi-submerciable platform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G11" i="1"/>
</calcChain>
</file>

<file path=xl/sharedStrings.xml><?xml version="1.0" encoding="utf-8"?>
<sst xmlns="http://schemas.openxmlformats.org/spreadsheetml/2006/main" count="10" uniqueCount="10">
  <si>
    <t>Part</t>
  </si>
  <si>
    <t>X_cog (m)</t>
  </si>
  <si>
    <t>Z_cog (m)</t>
  </si>
  <si>
    <t>Y_cog (m)</t>
  </si>
  <si>
    <t>Mass (kg)</t>
  </si>
  <si>
    <t>RNA</t>
  </si>
  <si>
    <t>Tower</t>
  </si>
  <si>
    <t>Platform</t>
  </si>
  <si>
    <t>CoG of whole system from MSL</t>
  </si>
  <si>
    <t>Position of CoG from Mean Sea Level (MSL)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</si>
</sst>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0" xfId="0" applyFont="1" applyFill="1" applyBorder="1"/>
    <xf numFmtId="0" fontId="0" fillId="0" borderId="0" xfId="0" applyBorder="1"/>
    <xf numFmtId="0" fontId="0" fillId="4" borderId="0" xfId="0" applyFill="1" applyBorder="1"/>
    <xf numFmtId="0" fontId="0" fillId="2" borderId="0" xfId="0" applyFill="1" applyBorder="1"/>
    <xf numFmtId="0" fontId="0" fillId="2" borderId="1" xfId="0" applyFill="1" applyBorder="1"/>
    <xf numFmtId="0" fontId="0" fillId="0" borderId="1" xfId="0" applyBorder="1"/>
    <xf numFmtId="0" fontId="1" fillId="5" borderId="0" xfId="0" applyFont="1" applyFill="1"/>
    <xf numFmtId="0" fontId="1" fillId="5" borderId="0" xfId="0" applyFont="1" applyFill="1" applyBorder="1"/>
    <xf numFmtId="0" fontId="2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J12"/>
  <sheetViews>
    <sheetView tabSelected="1" workbookViewId="0">
      <selection activeCell="I22" sqref="I22"/>
    </sheetView>
  </sheetViews>
  <sheetFormatPr defaultRowHeight="15" x14ac:dyDescent="0.25"/>
  <sheetData>
    <row r="7" spans="4:10" x14ac:dyDescent="0.25">
      <c r="F7" s="2"/>
      <c r="G7" s="3" t="s">
        <v>9</v>
      </c>
      <c r="H7" s="3"/>
      <c r="I7" s="3"/>
      <c r="J7" s="3"/>
    </row>
    <row r="8" spans="4:10" ht="15.75" x14ac:dyDescent="0.25">
      <c r="F8" s="1" t="s">
        <v>0</v>
      </c>
      <c r="G8" s="1" t="s">
        <v>4</v>
      </c>
      <c r="H8" s="1" t="s">
        <v>1</v>
      </c>
      <c r="I8" s="1" t="s">
        <v>3</v>
      </c>
      <c r="J8" s="1" t="s">
        <v>2</v>
      </c>
    </row>
    <row r="9" spans="4:10" x14ac:dyDescent="0.25">
      <c r="F9" s="4" t="s">
        <v>5</v>
      </c>
      <c r="G9" s="2">
        <v>350000</v>
      </c>
      <c r="H9" s="2">
        <v>-0.41299999999999998</v>
      </c>
      <c r="I9" s="2">
        <v>0</v>
      </c>
      <c r="J9" s="2">
        <v>89.566999999999993</v>
      </c>
    </row>
    <row r="10" spans="4:10" x14ac:dyDescent="0.25">
      <c r="F10" s="4" t="s">
        <v>6</v>
      </c>
      <c r="G10" s="2">
        <v>249718</v>
      </c>
      <c r="H10" s="2">
        <v>0</v>
      </c>
      <c r="I10" s="2">
        <v>0</v>
      </c>
      <c r="J10" s="2">
        <v>43.4</v>
      </c>
    </row>
    <row r="11" spans="4:10" x14ac:dyDescent="0.25">
      <c r="F11" s="5" t="s">
        <v>7</v>
      </c>
      <c r="G11" s="6">
        <f>3.85218*10^6</f>
        <v>3852180</v>
      </c>
      <c r="H11" s="6">
        <v>0</v>
      </c>
      <c r="I11" s="6">
        <v>0</v>
      </c>
      <c r="J11" s="6">
        <v>-8.6587999999999994</v>
      </c>
    </row>
    <row r="12" spans="4:10" x14ac:dyDescent="0.25">
      <c r="D12" s="9" t="s">
        <v>8</v>
      </c>
      <c r="E12" s="7"/>
      <c r="F12" s="8"/>
      <c r="G12">
        <f>G9+G10+G11</f>
        <v>4451898</v>
      </c>
      <c r="H12">
        <f>($G$9*H9+$G$10*H10+$G$11*H11)/($G$9+$G$10+$G$11)</f>
        <v>-3.2469297364854273E-2</v>
      </c>
      <c r="I12">
        <f>($G$9*I9+$G$10*I10+$G$11*I11)/($G$9+$G$10+$G$11)</f>
        <v>0</v>
      </c>
      <c r="J12">
        <f>($G$9*J9+$G$10*J10+$G$11*J11)/($G$9+$G$10+$G$11)</f>
        <v>1.983638218126291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Zahid</dc:creator>
  <cp:lastModifiedBy>Zahid</cp:lastModifiedBy>
  <dcterms:created xsi:type="dcterms:W3CDTF">2018-05-06T07:18:03Z</dcterms:created>
  <dcterms:modified xsi:type="dcterms:W3CDTF">2018-05-08T04:04:22Z</dcterms:modified>
</cp:coreProperties>
</file>